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440" windowWidth="15195" windowHeight="90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<sst xmlns="http://schemas.openxmlformats.org/spreadsheetml/2006/main" count="87" uniqueCount="74">
  <si>
    <t>N.p.k.</t>
  </si>
  <si>
    <t>Iestādes nosaukums</t>
  </si>
  <si>
    <t>1 mēnesis - EUR</t>
  </si>
  <si>
    <t>Rīgas Latviešu biedrība</t>
  </si>
  <si>
    <t xml:space="preserve">Rīgas pilsētas pašvaldības līdzekļu sadale  </t>
  </si>
  <si>
    <t>Rīgas Tehniskā universitāte</t>
  </si>
  <si>
    <t>vad.</t>
  </si>
  <si>
    <t>soc.</t>
  </si>
  <si>
    <t>kopā</t>
  </si>
  <si>
    <t>speciāl.</t>
  </si>
  <si>
    <t>vad.gadā</t>
  </si>
  <si>
    <t>spec.gadā</t>
  </si>
  <si>
    <t>Kolektīvu sk.</t>
  </si>
  <si>
    <t>Rīgas Stradiņa universitāte</t>
  </si>
  <si>
    <t>Rīgas Celtniecības koledža</t>
  </si>
  <si>
    <t>Mācību iestādes un valsts inst.</t>
  </si>
  <si>
    <t>SIA,VSIA, AS</t>
  </si>
  <si>
    <t>Biedrības, nodibinājumi</t>
  </si>
  <si>
    <t>II variants</t>
  </si>
  <si>
    <t>Banku augstskola</t>
  </si>
  <si>
    <t>Latvijas Kultūras akadēmija</t>
  </si>
  <si>
    <t>Latvijas Mākslas akadēmija</t>
  </si>
  <si>
    <t>Latvijas Zinātņu akadēmija</t>
  </si>
  <si>
    <t>Latvijas Igauņu biedrība</t>
  </si>
  <si>
    <t>Latvijas Krievu kopiena</t>
  </si>
  <si>
    <t>Strazdumuiža?</t>
  </si>
  <si>
    <t>ceturksnī</t>
  </si>
  <si>
    <t>Rīgas amatierkolektīvu darbības nodrošināšanai 2015. gadā konkursa kārtībā</t>
  </si>
  <si>
    <t>Nr.</t>
  </si>
  <si>
    <t>Kolektīvu skaits</t>
  </si>
  <si>
    <t>Saskaņā ar</t>
  </si>
  <si>
    <t xml:space="preserve">Rīgas domes Izglītības, kultūras un sporta departamenta </t>
  </si>
  <si>
    <t>Rīgas Pedagoģijas un izglītības vadības akadēmija</t>
  </si>
  <si>
    <t>Profesionālās izglītības kompetences centrs „Rīgas Tehniskā koledža”</t>
  </si>
  <si>
    <t>Pārtikas un veterinārais dienests</t>
  </si>
  <si>
    <t>Ukraiņu kultūrizglītības biedrība Latvijā „Dņipro”</t>
  </si>
  <si>
    <t>Baltkrievu biedrība „Prameņ”</t>
  </si>
  <si>
    <t>Slāvu mūzikas biedrība „Sozvučije”</t>
  </si>
  <si>
    <t>Rīgas vācu kultūras biedrība</t>
  </si>
  <si>
    <t>Pasaules kultūras biedrība „Vdohnovenije”</t>
  </si>
  <si>
    <t>Nodibinājums „Kamerkora „Vox animae” atbalsta fonds”</t>
  </si>
  <si>
    <t>SIA „Stockholm School of Economics in Riga”</t>
  </si>
  <si>
    <t>Biedrība „Poļu Kultūras klubs „Polonez””</t>
  </si>
  <si>
    <t>VSIA „Paula Stradiņa klīniskā universitātes slimnīca”</t>
  </si>
  <si>
    <t>Krievu koru biedrība „Accolada”</t>
  </si>
  <si>
    <t>Biedrība „Tradicionālās kultūras centrs „Rada””</t>
  </si>
  <si>
    <t>Biedrība „Dzelzceļa nozarē strādājošo deju kolektīvs”</t>
  </si>
  <si>
    <t>SIA „Statoil Fuel &amp; Retail Latvia”</t>
  </si>
  <si>
    <t>Biedrība „Bērnu deju aģentūra Zadorinka”</t>
  </si>
  <si>
    <t>Nodibinājums „Latvijas Etnogrāfiskā brīvdabas muzeja atbalsta fonds”</t>
  </si>
  <si>
    <t>Atbalstīto vienību             (vadītāju, speciālistu) skaits</t>
  </si>
  <si>
    <t>SIA „Arodbiedrību klubs „Vecrīga””</t>
  </si>
  <si>
    <t xml:space="preserve">Latvijas Universitātes Kultūras, mākslas un izglītības jaunrades biedrība „Juventus” </t>
  </si>
  <si>
    <t>Organizācijas nosaukums</t>
  </si>
  <si>
    <t>atbalsta finansējuma piešķiršanas komisijas 18.01.2016. sēdes lēmumu (protokols Nr. 2)</t>
  </si>
  <si>
    <t>Kopā EUR</t>
  </si>
  <si>
    <t>Slāvu kultūras biedrība  „Harmonika"</t>
  </si>
  <si>
    <t>Biedrība „Slāvu vārds un mūzika”</t>
  </si>
  <si>
    <t>Biedrība „Gara gaisma"</t>
  </si>
  <si>
    <t>Nodibinājums „Kora mūzikas atbalsta fonds „Burtnieks””</t>
  </si>
  <si>
    <t>Biedrība „Mārtiņkoris"</t>
  </si>
  <si>
    <t>Biedrība  „Latvijas Nedzirdīgo savienība”</t>
  </si>
  <si>
    <t>Biedrība  „Latvijas Neredzīgo savienība”</t>
  </si>
  <si>
    <t>Biedrība „Cīpars”</t>
  </si>
  <si>
    <t>Biedrība „Rīgas Ebreju kopiena”</t>
  </si>
  <si>
    <t>Biedrība  „Studenšu Prezidiju Konvents”</t>
  </si>
  <si>
    <t>Biedrība  „Domino 2011”</t>
  </si>
  <si>
    <t>Biedrība  „Tautas deju un mūzikas klubs „Liesma””</t>
  </si>
  <si>
    <t>Rīgas Amatniecības vidusskola (Profesionālās izglītības kompetences centrs „Rīgas Mākslas un mediju tehnikums”)</t>
  </si>
  <si>
    <t>AS „Augstsprieguma tīkls”</t>
  </si>
  <si>
    <t>Biedrība „Arodbiedrību koordinācijas centrs”</t>
  </si>
  <si>
    <t>Biedrība „Emīla Dārziņa biedrība”</t>
  </si>
  <si>
    <t>Budžeta programmas „Atlīdzība amatiermākslas kolektīvu vadītājiem un speciālistiem” atbalsta finansējuma piešķiršanas konkursa rezultāti</t>
  </si>
  <si>
    <t>budžeta programmas „Atlīdzība amatiermākslas kolektīvu vadītājiem un speciālistiem”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</si>
</sst>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&quot; Kã&quot;;\-#,##0&quot; Kã&quot;"/>
    <numFmt numFmtId="171" formatCode="#,##0&quot; Kã&quot;;[Red]\-#,##0&quot; Kã&quot;"/>
    <numFmt numFmtId="172" formatCode="#,##0.00&quot; Kã&quot;;\-#,##0.00&quot; Kã&quot;"/>
    <numFmt numFmtId="173" formatCode="#,##0.00&quot; Kã&quot;;[Red]\-#,##0.00&quot; Kã&quot;"/>
    <numFmt numFmtId="174" formatCode="_-* #,##0&quot; Kã&quot;_-;\-* #,##0&quot; Kã&quot;_-;_-* &quot;-&quot;&quot; Kã&quot;_-;_-@_-"/>
    <numFmt numFmtId="175" formatCode="_-* #,##0_ _K_ã_-;\-* #,##0_ _K_ã_-;_-* &quot;-&quot;_ _K_ã_-;_-@_-"/>
    <numFmt numFmtId="176" formatCode="_-* #,##0.00&quot; Kã&quot;_-;\-* #,##0.00&quot; Kã&quot;_-;_-* &quot;-&quot;??&quot; Kã&quot;_-;_-@_-"/>
    <numFmt numFmtId="177" formatCode="_-* #,##0.00_ _K_ã_-;\-* #,##0.00_ _K_ã_-;_-* &quot;-&quot;??_ _K_ã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Ls&quot;;\-#,##0\ &quot;Ls&quot;"/>
    <numFmt numFmtId="187" formatCode="#,##0\ &quot;Ls&quot;;[Red]\-#,##0\ &quot;Ls&quot;"/>
    <numFmt numFmtId="188" formatCode="#,##0.00\ &quot;Ls&quot;;\-#,##0.00\ &quot;Ls&quot;"/>
    <numFmt numFmtId="189" formatCode="#,##0.00\ &quot;Ls&quot;;[Red]\-#,##0.00\ &quot;Ls&quot;"/>
    <numFmt numFmtId="190" formatCode="_-* #,##0\ &quot;Ls&quot;_-;\-* #,##0\ &quot;Ls&quot;_-;_-* &quot;-&quot;\ &quot;Ls&quot;_-;_-@_-"/>
    <numFmt numFmtId="191" formatCode="_-* #,##0\ _L_s_-;\-* #,##0\ _L_s_-;_-* &quot;-&quot;\ _L_s_-;_-@_-"/>
    <numFmt numFmtId="192" formatCode="_-* #,##0.00\ &quot;Ls&quot;_-;\-* #,##0.00\ &quot;Ls&quot;_-;_-* &quot;-&quot;??\ &quot;Ls&quot;_-;_-@_-"/>
    <numFmt numFmtId="193" formatCode="_-* #,##0.00\ _L_s_-;\-* #,##0.00\ _L_s_-;_-* &quot;-&quot;??\ _L_s_-;_-@_-"/>
    <numFmt numFmtId="194" formatCode="#,##0.00\ [$€-1]"/>
    <numFmt numFmtId="195" formatCode="[$€-2]\ #,##0.00"/>
    <numFmt numFmtId="196" formatCode="&quot;Jā&quot;;&quot;Jā&quot;;&quot;Nē&quot;"/>
    <numFmt numFmtId="197" formatCode="&quot;Patiess&quot;;&quot;Patiess&quot;;&quot;Aplams&quot;"/>
    <numFmt numFmtId="198" formatCode="&quot;Ieslēgts&quot;;&quot;Ieslēgts&quot;;&quot;Izslēgts&quot;"/>
    <numFmt numFmtId="199" formatCode="[$€-2]\ #\ ##,000_);[Red]\([$€-2]\ #\ ##,000\)"/>
  </numFmts>
  <fonts count="65">
    <font>
      <sz val="10"/>
      <name val="Arial"/>
      <family val="0"/>
    </font>
    <font>
      <sz val="9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b/>
      <sz val="13"/>
      <name val="Calibri"/>
      <family val="2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21" borderId="1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53" fillId="20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0" fillId="0" borderId="6" applyNumberFormat="0" applyFill="0" applyAlignment="0" applyProtection="0"/>
    <xf numFmtId="0" fontId="61" fillId="32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92" fontId="1" fillId="0" borderId="0" xfId="57" applyFont="1" applyFill="1" applyBorder="1" applyAlignment="1">
      <alignment horizontal="right"/>
    </xf>
    <xf numFmtId="192" fontId="1" fillId="0" borderId="0" xfId="57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192" fontId="1" fillId="0" borderId="0" xfId="57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9" fillId="0" borderId="1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Fill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4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194" fontId="1" fillId="0" borderId="0" xfId="0" applyNumberFormat="1" applyFont="1" applyAlignment="1">
      <alignment/>
    </xf>
    <xf numFmtId="194" fontId="16" fillId="0" borderId="0" xfId="0" applyNumberFormat="1" applyFont="1" applyAlignment="1">
      <alignment/>
    </xf>
    <xf numFmtId="0" fontId="15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194" fontId="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94" fontId="14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194" fontId="20" fillId="0" borderId="0" xfId="0" applyNumberFormat="1" applyFont="1" applyFill="1" applyBorder="1" applyAlignment="1">
      <alignment/>
    </xf>
    <xf numFmtId="194" fontId="10" fillId="0" borderId="0" xfId="0" applyNumberFormat="1" applyFont="1" applyFill="1" applyBorder="1" applyAlignment="1">
      <alignment/>
    </xf>
    <xf numFmtId="194" fontId="21" fillId="0" borderId="0" xfId="0" applyNumberFormat="1" applyFont="1" applyFill="1" applyBorder="1" applyAlignment="1">
      <alignment/>
    </xf>
    <xf numFmtId="194" fontId="1" fillId="0" borderId="10" xfId="0" applyNumberFormat="1" applyFont="1" applyBorder="1" applyAlignment="1">
      <alignment/>
    </xf>
    <xf numFmtId="194" fontId="14" fillId="0" borderId="10" xfId="0" applyNumberFormat="1" applyFont="1" applyBorder="1" applyAlignment="1">
      <alignment/>
    </xf>
    <xf numFmtId="194" fontId="1" fillId="0" borderId="10" xfId="0" applyNumberFormat="1" applyFont="1" applyFill="1" applyBorder="1" applyAlignment="1">
      <alignment/>
    </xf>
    <xf numFmtId="194" fontId="1" fillId="0" borderId="10" xfId="0" applyNumberFormat="1" applyFont="1" applyFill="1" applyBorder="1" applyAlignment="1">
      <alignment horizontal="center"/>
    </xf>
    <xf numFmtId="194" fontId="14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192" fontId="24" fillId="0" borderId="10" xfId="57" applyFont="1" applyFill="1" applyBorder="1" applyAlignment="1">
      <alignment horizontal="center"/>
    </xf>
    <xf numFmtId="194" fontId="23" fillId="0" borderId="10" xfId="0" applyNumberFormat="1" applyFont="1" applyBorder="1" applyAlignment="1">
      <alignment horizontal="center"/>
    </xf>
    <xf numFmtId="194" fontId="1" fillId="0" borderId="10" xfId="0" applyNumberFormat="1" applyFont="1" applyBorder="1" applyAlignment="1">
      <alignment/>
    </xf>
    <xf numFmtId="194" fontId="1" fillId="0" borderId="1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95" fontId="27" fillId="0" borderId="0" xfId="0" applyNumberFormat="1" applyFont="1" applyFill="1" applyBorder="1" applyAlignment="1">
      <alignment/>
    </xf>
    <xf numFmtId="195" fontId="17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194" fontId="17" fillId="0" borderId="0" xfId="0" applyNumberFormat="1" applyFont="1" applyFill="1" applyBorder="1" applyAlignment="1">
      <alignment/>
    </xf>
    <xf numFmtId="194" fontId="16" fillId="0" borderId="0" xfId="0" applyNumberFormat="1" applyFont="1" applyFill="1" applyBorder="1" applyAlignment="1">
      <alignment/>
    </xf>
    <xf numFmtId="194" fontId="3" fillId="0" borderId="0" xfId="0" applyNumberFormat="1" applyFont="1" applyFill="1" applyBorder="1" applyAlignment="1">
      <alignment/>
    </xf>
    <xf numFmtId="19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92" fontId="12" fillId="0" borderId="0" xfId="57" applyFont="1" applyFill="1" applyBorder="1" applyAlignment="1">
      <alignment horizontal="center"/>
    </xf>
    <xf numFmtId="194" fontId="10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right" vertical="top" wrapText="1"/>
    </xf>
    <xf numFmtId="192" fontId="15" fillId="0" borderId="0" xfId="57" applyFont="1" applyFill="1" applyBorder="1" applyAlignment="1">
      <alignment horizontal="right" vertical="top" wrapText="1"/>
    </xf>
    <xf numFmtId="194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194" fontId="14" fillId="0" borderId="0" xfId="0" applyNumberFormat="1" applyFont="1" applyFill="1" applyBorder="1" applyAlignment="1">
      <alignment horizontal="center"/>
    </xf>
    <xf numFmtId="194" fontId="1" fillId="0" borderId="0" xfId="0" applyNumberFormat="1" applyFont="1" applyFill="1" applyBorder="1" applyAlignment="1">
      <alignment horizontal="center"/>
    </xf>
    <xf numFmtId="194" fontId="14" fillId="0" borderId="0" xfId="0" applyNumberFormat="1" applyFont="1" applyFill="1" applyBorder="1" applyAlignment="1">
      <alignment horizontal="center"/>
    </xf>
    <xf numFmtId="194" fontId="1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94" fontId="1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4" fontId="1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194" fontId="2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95" fontId="28" fillId="0" borderId="0" xfId="0" applyNumberFormat="1" applyFont="1" applyFill="1" applyBorder="1" applyAlignment="1">
      <alignment/>
    </xf>
    <xf numFmtId="194" fontId="22" fillId="0" borderId="0" xfId="0" applyNumberFormat="1" applyFont="1" applyFill="1" applyBorder="1" applyAlignment="1">
      <alignment/>
    </xf>
    <xf numFmtId="194" fontId="14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0" fillId="0" borderId="0" xfId="0" applyFont="1" applyAlignment="1">
      <alignment/>
    </xf>
    <xf numFmtId="0" fontId="1" fillId="0" borderId="16" xfId="0" applyFont="1" applyFill="1" applyBorder="1" applyAlignment="1">
      <alignment/>
    </xf>
    <xf numFmtId="0" fontId="29" fillId="0" borderId="0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30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2" fontId="0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 quotePrefix="1">
      <alignment horizontal="center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4" fontId="20" fillId="33" borderId="10" xfId="0" applyNumberFormat="1" applyFont="1" applyFill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9" xfId="0" applyFont="1" applyBorder="1" applyAlignment="1">
      <alignment wrapText="1"/>
    </xf>
  </cellXfs>
  <cellStyles count="4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zoomScale="75" zoomScaleNormal="75" zoomScalePageLayoutView="0" workbookViewId="0" topLeftCell="D1">
      <selection activeCell="K15" sqref="K15"/>
    </sheetView>
  </sheetViews>
  <sheetFormatPr defaultColWidth="8.8515625" defaultRowHeight="12.75"/>
  <cols>
    <col min="1" max="1" width="3.57421875" style="22" customWidth="1"/>
    <col min="2" max="2" width="26.57421875" style="13" customWidth="1"/>
    <col min="3" max="3" width="18.7109375" style="9" hidden="1" customWidth="1"/>
    <col min="4" max="4" width="14.28125" style="30" customWidth="1"/>
    <col min="5" max="5" width="14.421875" style="30" customWidth="1"/>
    <col min="6" max="6" width="12.8515625" style="30" customWidth="1"/>
    <col min="7" max="7" width="14.28125" style="30" customWidth="1"/>
    <col min="8" max="8" width="15.00390625" style="24" customWidth="1"/>
    <col min="9" max="9" width="22.00390625" style="33" customWidth="1"/>
    <col min="10" max="10" width="14.140625" style="33" customWidth="1"/>
    <col min="11" max="11" width="14.57421875" style="33" customWidth="1"/>
    <col min="12" max="12" width="14.8515625" style="33" customWidth="1"/>
    <col min="13" max="13" width="14.57421875" style="33" customWidth="1"/>
    <col min="14" max="14" width="14.8515625" style="33" customWidth="1"/>
    <col min="15" max="15" width="15.57421875" style="33" customWidth="1"/>
    <col min="16" max="16" width="11.00390625" style="34" customWidth="1"/>
    <col min="17" max="17" width="27.28125" style="0" customWidth="1"/>
  </cols>
  <sheetData>
    <row r="1" spans="1:8" ht="15.75">
      <c r="A1" s="19"/>
      <c r="B1" s="17"/>
      <c r="C1" s="16"/>
      <c r="H1" s="23"/>
    </row>
    <row r="2" spans="1:16" s="11" customFormat="1" ht="15.75">
      <c r="A2" s="85"/>
      <c r="B2" s="66"/>
      <c r="C2" s="83"/>
      <c r="D2" s="65"/>
      <c r="E2" s="65"/>
      <c r="F2" s="65"/>
      <c r="G2" s="65"/>
      <c r="H2" s="86"/>
      <c r="I2" s="37"/>
      <c r="J2" s="37"/>
      <c r="K2" s="37"/>
      <c r="L2" s="37"/>
      <c r="M2" s="37"/>
      <c r="N2" s="37"/>
      <c r="O2" s="37"/>
      <c r="P2" s="62"/>
    </row>
    <row r="3" spans="1:16" s="11" customFormat="1" ht="15.75">
      <c r="A3" s="85"/>
      <c r="B3" s="66"/>
      <c r="C3" s="83"/>
      <c r="D3" s="65"/>
      <c r="E3" s="65"/>
      <c r="F3" s="65"/>
      <c r="G3" s="65"/>
      <c r="H3" s="86"/>
      <c r="I3" s="37"/>
      <c r="J3" s="37"/>
      <c r="K3" s="37"/>
      <c r="L3" s="37"/>
      <c r="M3" s="37"/>
      <c r="N3" s="37"/>
      <c r="O3" s="37"/>
      <c r="P3" s="62"/>
    </row>
    <row r="4" spans="1:16" s="11" customFormat="1" ht="15.75">
      <c r="A4" s="85"/>
      <c r="B4" s="66"/>
      <c r="C4" s="83"/>
      <c r="D4" s="65"/>
      <c r="E4" s="65"/>
      <c r="F4" s="65"/>
      <c r="G4" s="65"/>
      <c r="H4" s="86"/>
      <c r="I4" s="41"/>
      <c r="J4" s="41"/>
      <c r="K4" s="41"/>
      <c r="L4" s="37"/>
      <c r="M4" s="37"/>
      <c r="N4" s="37"/>
      <c r="O4" s="37"/>
      <c r="P4" s="62"/>
    </row>
    <row r="5" spans="1:16" s="11" customFormat="1" ht="15.75">
      <c r="A5" s="85"/>
      <c r="B5" s="66"/>
      <c r="C5" s="83"/>
      <c r="D5" s="65"/>
      <c r="E5" s="65"/>
      <c r="F5" s="65"/>
      <c r="G5" s="65"/>
      <c r="H5" s="86"/>
      <c r="I5" s="37"/>
      <c r="J5" s="37"/>
      <c r="K5" s="37"/>
      <c r="L5" s="37"/>
      <c r="M5" s="37"/>
      <c r="N5" s="37"/>
      <c r="O5" s="37"/>
      <c r="P5" s="62"/>
    </row>
    <row r="6" spans="1:16" s="11" customFormat="1" ht="15.75">
      <c r="A6" s="85"/>
      <c r="B6" s="66"/>
      <c r="C6" s="83"/>
      <c r="D6" s="65"/>
      <c r="E6" s="65"/>
      <c r="F6" s="65"/>
      <c r="G6" s="65"/>
      <c r="H6" s="86"/>
      <c r="I6" s="37"/>
      <c r="J6" s="37"/>
      <c r="K6" s="37"/>
      <c r="L6" s="37"/>
      <c r="M6" s="37"/>
      <c r="N6" s="37"/>
      <c r="O6" s="37"/>
      <c r="P6" s="62"/>
    </row>
    <row r="7" spans="1:16" s="11" customFormat="1" ht="12.75">
      <c r="A7" s="67"/>
      <c r="B7" s="68"/>
      <c r="C7" s="69"/>
      <c r="D7" s="69"/>
      <c r="E7" s="69"/>
      <c r="F7" s="69"/>
      <c r="G7" s="69"/>
      <c r="H7" s="70"/>
      <c r="I7" s="87"/>
      <c r="J7" s="87"/>
      <c r="K7" s="87"/>
      <c r="L7" s="88"/>
      <c r="M7" s="88"/>
      <c r="N7" s="88"/>
      <c r="O7" s="89"/>
      <c r="P7" s="62"/>
    </row>
    <row r="8" spans="1:16" s="11" customFormat="1" ht="26.25" customHeight="1">
      <c r="A8" s="21"/>
      <c r="B8" s="35"/>
      <c r="C8" s="36"/>
      <c r="D8" s="36"/>
      <c r="E8" s="36"/>
      <c r="F8" s="36"/>
      <c r="G8" s="36"/>
      <c r="H8" s="41"/>
      <c r="I8" s="41"/>
      <c r="J8" s="42"/>
      <c r="K8" s="42"/>
      <c r="L8" s="71"/>
      <c r="M8" s="71"/>
      <c r="N8" s="71"/>
      <c r="O8" s="75"/>
      <c r="P8" s="62"/>
    </row>
    <row r="9" spans="1:16" s="11" customFormat="1" ht="37.5" customHeight="1">
      <c r="A9" s="21"/>
      <c r="B9" s="35"/>
      <c r="C9" s="36"/>
      <c r="D9" s="36"/>
      <c r="E9" s="36"/>
      <c r="F9" s="36"/>
      <c r="G9" s="36"/>
      <c r="H9" s="41"/>
      <c r="I9" s="41"/>
      <c r="J9" s="42"/>
      <c r="K9" s="42"/>
      <c r="L9" s="71"/>
      <c r="M9" s="71"/>
      <c r="N9" s="71"/>
      <c r="O9" s="75"/>
      <c r="P9" s="62"/>
    </row>
    <row r="10" spans="1:16" s="11" customFormat="1" ht="31.5" customHeight="1">
      <c r="A10" s="21"/>
      <c r="B10" s="35"/>
      <c r="C10" s="36"/>
      <c r="D10" s="36"/>
      <c r="E10" s="36"/>
      <c r="F10" s="36"/>
      <c r="G10" s="36"/>
      <c r="H10" s="41"/>
      <c r="I10" s="41"/>
      <c r="J10" s="42"/>
      <c r="K10" s="42"/>
      <c r="L10" s="71"/>
      <c r="M10" s="71"/>
      <c r="N10" s="71"/>
      <c r="O10" s="75"/>
      <c r="P10" s="62"/>
    </row>
    <row r="11" spans="1:16" s="11" customFormat="1" ht="32.25" customHeight="1">
      <c r="A11" s="21"/>
      <c r="B11" s="35"/>
      <c r="C11" s="36"/>
      <c r="D11" s="36"/>
      <c r="E11" s="36"/>
      <c r="F11" s="36"/>
      <c r="G11" s="36"/>
      <c r="H11" s="41"/>
      <c r="I11" s="41"/>
      <c r="J11" s="42"/>
      <c r="K11" s="42"/>
      <c r="L11" s="71"/>
      <c r="M11" s="71"/>
      <c r="N11" s="71"/>
      <c r="O11" s="75"/>
      <c r="P11" s="62"/>
    </row>
    <row r="12" spans="1:16" s="11" customFormat="1" ht="33" customHeight="1">
      <c r="A12" s="21"/>
      <c r="B12" s="72"/>
      <c r="C12" s="36"/>
      <c r="D12" s="36"/>
      <c r="E12" s="36"/>
      <c r="F12" s="36"/>
      <c r="G12" s="36"/>
      <c r="H12" s="41"/>
      <c r="I12" s="41"/>
      <c r="J12" s="75"/>
      <c r="K12" s="75"/>
      <c r="L12" s="75"/>
      <c r="M12" s="75"/>
      <c r="N12" s="75"/>
      <c r="O12" s="75"/>
      <c r="P12" s="62"/>
    </row>
    <row r="13" spans="1:16" s="11" customFormat="1" ht="15.75" customHeight="1">
      <c r="A13" s="21"/>
      <c r="B13" s="73"/>
      <c r="C13" s="36"/>
      <c r="D13" s="36"/>
      <c r="E13" s="36"/>
      <c r="F13" s="36"/>
      <c r="G13" s="36"/>
      <c r="H13" s="74"/>
      <c r="I13" s="71"/>
      <c r="J13" s="71"/>
      <c r="K13" s="71"/>
      <c r="L13" s="71"/>
      <c r="M13" s="71"/>
      <c r="N13" s="71"/>
      <c r="O13" s="71"/>
      <c r="P13" s="62"/>
    </row>
    <row r="14" spans="1:16" s="11" customFormat="1" ht="15.75" customHeight="1">
      <c r="A14" s="21"/>
      <c r="B14" s="72"/>
      <c r="C14" s="36"/>
      <c r="D14" s="36"/>
      <c r="E14" s="36"/>
      <c r="F14" s="36"/>
      <c r="G14" s="36"/>
      <c r="H14" s="74"/>
      <c r="I14" s="71"/>
      <c r="J14" s="71"/>
      <c r="K14" s="71"/>
      <c r="L14" s="71"/>
      <c r="M14" s="71"/>
      <c r="N14" s="71"/>
      <c r="O14" s="71"/>
      <c r="P14" s="62"/>
    </row>
    <row r="15" spans="1:16" s="11" customFormat="1" ht="25.5" customHeight="1">
      <c r="A15" s="21"/>
      <c r="B15" s="72"/>
      <c r="C15" s="36"/>
      <c r="D15" s="36"/>
      <c r="E15" s="36"/>
      <c r="F15" s="36"/>
      <c r="G15" s="36"/>
      <c r="H15" s="71"/>
      <c r="I15" s="71"/>
      <c r="J15" s="71"/>
      <c r="K15" s="71"/>
      <c r="L15" s="71"/>
      <c r="M15" s="71"/>
      <c r="N15" s="71"/>
      <c r="O15" s="75"/>
      <c r="P15" s="62"/>
    </row>
    <row r="16" spans="1:16" s="11" customFormat="1" ht="32.25" customHeight="1">
      <c r="A16" s="21"/>
      <c r="B16" s="35"/>
      <c r="C16" s="36"/>
      <c r="D16" s="36"/>
      <c r="E16" s="36"/>
      <c r="F16" s="36"/>
      <c r="G16" s="36"/>
      <c r="H16" s="71"/>
      <c r="I16" s="71"/>
      <c r="J16" s="71"/>
      <c r="K16" s="71"/>
      <c r="L16" s="71"/>
      <c r="M16" s="71"/>
      <c r="N16" s="71"/>
      <c r="O16" s="75"/>
      <c r="P16" s="62"/>
    </row>
    <row r="17" spans="1:16" s="11" customFormat="1" ht="31.5" customHeight="1">
      <c r="A17" s="21"/>
      <c r="B17" s="35"/>
      <c r="C17" s="36"/>
      <c r="D17" s="36"/>
      <c r="E17" s="36"/>
      <c r="F17" s="36"/>
      <c r="G17" s="36"/>
      <c r="H17" s="71"/>
      <c r="I17" s="71"/>
      <c r="J17" s="71"/>
      <c r="K17" s="71"/>
      <c r="L17" s="71"/>
      <c r="M17" s="71"/>
      <c r="N17" s="71"/>
      <c r="O17" s="75"/>
      <c r="P17" s="62"/>
    </row>
    <row r="18" spans="1:16" s="11" customFormat="1" ht="33" customHeight="1">
      <c r="A18" s="21"/>
      <c r="B18" s="35"/>
      <c r="C18" s="36"/>
      <c r="D18" s="36"/>
      <c r="E18" s="36"/>
      <c r="F18" s="36"/>
      <c r="G18" s="36"/>
      <c r="H18" s="71"/>
      <c r="I18" s="71"/>
      <c r="J18" s="71"/>
      <c r="K18" s="71"/>
      <c r="L18" s="71"/>
      <c r="M18" s="71"/>
      <c r="N18" s="71"/>
      <c r="O18" s="75"/>
      <c r="P18" s="62"/>
    </row>
    <row r="19" spans="1:16" s="11" customFormat="1" ht="9.75" customHeight="1">
      <c r="A19" s="21"/>
      <c r="B19" s="35"/>
      <c r="C19" s="36"/>
      <c r="D19" s="36"/>
      <c r="E19" s="36"/>
      <c r="F19" s="36"/>
      <c r="G19" s="36"/>
      <c r="H19" s="71"/>
      <c r="I19" s="71"/>
      <c r="J19" s="71"/>
      <c r="K19" s="71"/>
      <c r="L19" s="71"/>
      <c r="M19" s="71"/>
      <c r="N19" s="71"/>
      <c r="O19" s="71"/>
      <c r="P19" s="62"/>
    </row>
    <row r="20" spans="1:16" s="11" customFormat="1" ht="34.5" customHeight="1">
      <c r="A20" s="21"/>
      <c r="B20" s="35"/>
      <c r="C20" s="36"/>
      <c r="D20" s="76"/>
      <c r="E20" s="76"/>
      <c r="F20" s="76"/>
      <c r="G20" s="76"/>
      <c r="H20" s="41"/>
      <c r="I20" s="41"/>
      <c r="J20" s="42"/>
      <c r="K20" s="42"/>
      <c r="L20" s="41"/>
      <c r="M20" s="41"/>
      <c r="N20" s="41"/>
      <c r="O20" s="43"/>
      <c r="P20" s="90"/>
    </row>
    <row r="21" spans="1:17" s="11" customFormat="1" ht="25.5" customHeight="1">
      <c r="A21" s="21"/>
      <c r="B21" s="35"/>
      <c r="C21" s="36"/>
      <c r="D21" s="36"/>
      <c r="E21" s="36"/>
      <c r="F21" s="36"/>
      <c r="G21" s="36"/>
      <c r="H21" s="41"/>
      <c r="I21" s="41"/>
      <c r="J21" s="41"/>
      <c r="K21" s="41"/>
      <c r="L21" s="41"/>
      <c r="M21" s="41"/>
      <c r="N21" s="41"/>
      <c r="O21" s="43"/>
      <c r="P21" s="62"/>
      <c r="Q21" s="91"/>
    </row>
    <row r="22" spans="1:16" s="11" customFormat="1" ht="15.75">
      <c r="A22" s="21"/>
      <c r="B22" s="35"/>
      <c r="C22" s="36"/>
      <c r="D22" s="36"/>
      <c r="E22" s="36"/>
      <c r="F22" s="77"/>
      <c r="G22" s="36"/>
      <c r="H22" s="71"/>
      <c r="I22" s="71"/>
      <c r="J22" s="71"/>
      <c r="K22" s="71"/>
      <c r="L22" s="71"/>
      <c r="M22" s="71"/>
      <c r="N22" s="71"/>
      <c r="O22" s="71"/>
      <c r="P22" s="62"/>
    </row>
    <row r="23" spans="1:16" s="11" customFormat="1" ht="15.75">
      <c r="A23" s="21"/>
      <c r="B23" s="35"/>
      <c r="C23" s="36"/>
      <c r="D23" s="36"/>
      <c r="E23" s="78"/>
      <c r="F23" s="78"/>
      <c r="G23" s="36"/>
      <c r="H23" s="41"/>
      <c r="I23" s="41"/>
      <c r="J23" s="41"/>
      <c r="K23" s="41"/>
      <c r="L23" s="71"/>
      <c r="M23" s="71"/>
      <c r="N23" s="71"/>
      <c r="O23" s="75"/>
      <c r="P23" s="62"/>
    </row>
    <row r="24" spans="1:16" s="11" customFormat="1" ht="15.75">
      <c r="A24" s="92"/>
      <c r="B24" s="93"/>
      <c r="C24" s="79"/>
      <c r="D24" s="79"/>
      <c r="E24" s="79"/>
      <c r="F24" s="54"/>
      <c r="G24" s="54"/>
      <c r="H24" s="71"/>
      <c r="I24" s="71"/>
      <c r="J24" s="71"/>
      <c r="K24" s="71"/>
      <c r="L24" s="42"/>
      <c r="M24" s="42"/>
      <c r="N24" s="42"/>
      <c r="O24" s="75"/>
      <c r="P24" s="94"/>
    </row>
    <row r="25" spans="1:16" s="11" customFormat="1" ht="15.75">
      <c r="A25" s="92"/>
      <c r="B25" s="93"/>
      <c r="C25" s="79"/>
      <c r="D25" s="79"/>
      <c r="E25" s="79"/>
      <c r="F25" s="54"/>
      <c r="G25" s="54"/>
      <c r="H25" s="71"/>
      <c r="I25" s="71"/>
      <c r="J25" s="71"/>
      <c r="K25" s="71"/>
      <c r="L25" s="42"/>
      <c r="M25" s="42"/>
      <c r="N25" s="42"/>
      <c r="O25" s="75"/>
      <c r="P25" s="94"/>
    </row>
    <row r="26" spans="1:16" s="11" customFormat="1" ht="12.75">
      <c r="A26" s="92"/>
      <c r="B26" s="95"/>
      <c r="C26" s="96"/>
      <c r="D26" s="80"/>
      <c r="E26" s="81"/>
      <c r="F26" s="81"/>
      <c r="G26" s="82"/>
      <c r="H26" s="86"/>
      <c r="I26" s="37"/>
      <c r="J26" s="37"/>
      <c r="K26" s="37"/>
      <c r="L26" s="37"/>
      <c r="M26" s="37"/>
      <c r="N26" s="37"/>
      <c r="O26" s="97"/>
      <c r="P26" s="62"/>
    </row>
    <row r="27" spans="1:16" s="79" customFormat="1" ht="15.75">
      <c r="A27" s="98"/>
      <c r="B27" s="35"/>
      <c r="D27" s="99"/>
      <c r="E27" s="99"/>
      <c r="F27" s="99"/>
      <c r="G27" s="99"/>
      <c r="H27" s="41"/>
      <c r="I27" s="41"/>
      <c r="J27" s="42"/>
      <c r="K27" s="42"/>
      <c r="L27" s="71"/>
      <c r="M27" s="71"/>
      <c r="N27" s="71"/>
      <c r="O27" s="75"/>
      <c r="P27" s="71"/>
    </row>
    <row r="28" spans="1:17" s="79" customFormat="1" ht="15.75">
      <c r="A28" s="100"/>
      <c r="B28" s="93"/>
      <c r="G28" s="83"/>
      <c r="H28" s="71"/>
      <c r="I28" s="71"/>
      <c r="J28" s="71"/>
      <c r="K28" s="71"/>
      <c r="L28" s="71"/>
      <c r="M28" s="71"/>
      <c r="N28" s="71"/>
      <c r="O28" s="75"/>
      <c r="P28" s="39"/>
      <c r="Q28" s="39"/>
    </row>
    <row r="29" spans="1:16" s="79" customFormat="1" ht="15.75">
      <c r="A29" s="100"/>
      <c r="B29" s="93"/>
      <c r="E29" s="84"/>
      <c r="F29" s="84"/>
      <c r="H29" s="83"/>
      <c r="I29" s="71"/>
      <c r="J29" s="71"/>
      <c r="K29" s="71"/>
      <c r="L29" s="71"/>
      <c r="M29" s="71"/>
      <c r="N29" s="71"/>
      <c r="O29" s="71"/>
      <c r="P29" s="71"/>
    </row>
    <row r="30" spans="1:16" s="79" customFormat="1" ht="15.75">
      <c r="A30" s="100"/>
      <c r="B30" s="66"/>
      <c r="H30" s="83"/>
      <c r="I30" s="71"/>
      <c r="J30" s="71"/>
      <c r="K30" s="71"/>
      <c r="L30" s="101"/>
      <c r="M30" s="62"/>
      <c r="N30" s="90"/>
      <c r="O30" s="102"/>
      <c r="P30" s="62"/>
    </row>
    <row r="31" spans="1:16" s="11" customFormat="1" ht="12.75">
      <c r="A31" s="103"/>
      <c r="B31" s="95"/>
      <c r="C31" s="104"/>
      <c r="D31" s="80"/>
      <c r="E31" s="80"/>
      <c r="F31" s="80"/>
      <c r="G31" s="86"/>
      <c r="H31" s="86"/>
      <c r="I31" s="37"/>
      <c r="J31" s="37"/>
      <c r="K31" s="37"/>
      <c r="L31" s="37"/>
      <c r="M31" s="37"/>
      <c r="N31" s="37"/>
      <c r="O31" s="37"/>
      <c r="P31" s="62"/>
    </row>
    <row r="32" spans="1:16" s="11" customFormat="1" ht="15.75">
      <c r="A32" s="103"/>
      <c r="B32" s="95"/>
      <c r="C32" s="104"/>
      <c r="D32" s="80"/>
      <c r="E32" s="80"/>
      <c r="F32" s="80"/>
      <c r="G32" s="105"/>
      <c r="H32" s="99"/>
      <c r="I32" s="97"/>
      <c r="J32" s="97"/>
      <c r="K32" s="97"/>
      <c r="L32" s="88"/>
      <c r="M32" s="37"/>
      <c r="N32" s="37"/>
      <c r="O32" s="37"/>
      <c r="P32" s="62"/>
    </row>
    <row r="33" spans="1:16" s="11" customFormat="1" ht="12.75">
      <c r="A33" s="103"/>
      <c r="B33" s="95"/>
      <c r="C33" s="104"/>
      <c r="D33" s="80"/>
      <c r="E33" s="80"/>
      <c r="F33" s="80"/>
      <c r="G33" s="105"/>
      <c r="H33" s="105"/>
      <c r="I33" s="97"/>
      <c r="J33" s="97"/>
      <c r="K33" s="97"/>
      <c r="L33" s="88"/>
      <c r="M33" s="37"/>
      <c r="N33" s="37"/>
      <c r="O33" s="37"/>
      <c r="P33" s="62"/>
    </row>
    <row r="34" spans="1:16" s="11" customFormat="1" ht="12.75">
      <c r="A34" s="103"/>
      <c r="B34" s="95"/>
      <c r="C34" s="104"/>
      <c r="D34" s="80"/>
      <c r="E34" s="80"/>
      <c r="F34" s="80"/>
      <c r="G34" s="80"/>
      <c r="H34" s="86"/>
      <c r="I34" s="37"/>
      <c r="J34" s="37"/>
      <c r="K34" s="37"/>
      <c r="L34" s="37"/>
      <c r="M34" s="37"/>
      <c r="N34" s="37"/>
      <c r="O34" s="37"/>
      <c r="P34" s="62"/>
    </row>
    <row r="35" spans="1:16" s="11" customFormat="1" ht="12.75">
      <c r="A35" s="103"/>
      <c r="B35" s="95"/>
      <c r="C35" s="104"/>
      <c r="D35" s="80"/>
      <c r="E35" s="80"/>
      <c r="F35" s="80"/>
      <c r="G35" s="80"/>
      <c r="H35" s="55"/>
      <c r="I35" s="37"/>
      <c r="J35" s="37"/>
      <c r="K35" s="37"/>
      <c r="L35" s="37"/>
      <c r="M35" s="37"/>
      <c r="N35" s="37"/>
      <c r="O35" s="37"/>
      <c r="P35" s="62"/>
    </row>
    <row r="36" spans="1:16" s="11" customFormat="1" ht="12.75">
      <c r="A36" s="103"/>
      <c r="B36" s="95"/>
      <c r="C36" s="104"/>
      <c r="D36" s="80"/>
      <c r="E36" s="80"/>
      <c r="F36" s="80"/>
      <c r="G36" s="80"/>
      <c r="H36" s="56"/>
      <c r="I36" s="37"/>
      <c r="J36" s="37"/>
      <c r="K36" s="37"/>
      <c r="L36" s="37"/>
      <c r="M36" s="37"/>
      <c r="N36" s="37"/>
      <c r="O36" s="37"/>
      <c r="P36" s="62"/>
    </row>
    <row r="37" spans="1:16" s="11" customFormat="1" ht="12.75">
      <c r="A37" s="103"/>
      <c r="B37" s="95"/>
      <c r="C37" s="104"/>
      <c r="D37" s="80"/>
      <c r="E37" s="80"/>
      <c r="F37" s="80"/>
      <c r="G37" s="80"/>
      <c r="H37" s="106"/>
      <c r="I37" s="37"/>
      <c r="J37" s="37"/>
      <c r="K37" s="37"/>
      <c r="L37" s="37"/>
      <c r="M37" s="37"/>
      <c r="N37" s="37"/>
      <c r="O37" s="37"/>
      <c r="P37" s="62"/>
    </row>
    <row r="38" spans="1:16" s="11" customFormat="1" ht="12.75">
      <c r="A38" s="103"/>
      <c r="B38" s="95"/>
      <c r="C38" s="104"/>
      <c r="D38" s="80"/>
      <c r="E38" s="80"/>
      <c r="F38" s="80"/>
      <c r="G38" s="80"/>
      <c r="H38" s="86"/>
      <c r="I38" s="37"/>
      <c r="J38" s="37"/>
      <c r="K38" s="37"/>
      <c r="L38" s="107"/>
      <c r="M38" s="37"/>
      <c r="N38" s="37"/>
      <c r="O38" s="97"/>
      <c r="P38" s="62"/>
    </row>
    <row r="39" spans="1:16" s="11" customFormat="1" ht="12.75">
      <c r="A39" s="103"/>
      <c r="B39" s="95"/>
      <c r="C39" s="104"/>
      <c r="D39" s="80"/>
      <c r="E39" s="80"/>
      <c r="F39" s="80"/>
      <c r="G39" s="80"/>
      <c r="H39" s="86"/>
      <c r="I39" s="37"/>
      <c r="J39" s="37"/>
      <c r="K39" s="37"/>
      <c r="L39" s="37"/>
      <c r="M39" s="37"/>
      <c r="N39" s="37"/>
      <c r="O39" s="37"/>
      <c r="P39" s="62"/>
    </row>
    <row r="40" spans="1:16" s="11" customFormat="1" ht="12.75">
      <c r="A40" s="103"/>
      <c r="B40" s="95"/>
      <c r="C40" s="104"/>
      <c r="D40" s="80"/>
      <c r="E40" s="80"/>
      <c r="F40" s="80"/>
      <c r="G40" s="80"/>
      <c r="H40" s="86"/>
      <c r="I40" s="61"/>
      <c r="J40" s="97"/>
      <c r="K40" s="37"/>
      <c r="L40" s="107"/>
      <c r="M40" s="37"/>
      <c r="N40" s="37"/>
      <c r="O40" s="37"/>
      <c r="P40" s="61"/>
    </row>
    <row r="41" spans="1:16" s="11" customFormat="1" ht="12.75">
      <c r="A41" s="103"/>
      <c r="B41" s="95"/>
      <c r="C41" s="104"/>
      <c r="D41" s="80"/>
      <c r="E41" s="80"/>
      <c r="F41" s="80"/>
      <c r="G41" s="80"/>
      <c r="H41" s="86"/>
      <c r="I41" s="37"/>
      <c r="J41" s="63"/>
      <c r="K41" s="37"/>
      <c r="L41" s="37"/>
      <c r="M41" s="37"/>
      <c r="N41" s="37"/>
      <c r="O41" s="37"/>
      <c r="P41" s="62"/>
    </row>
    <row r="42" spans="1:16" s="11" customFormat="1" ht="12.75">
      <c r="A42" s="103"/>
      <c r="B42" s="95"/>
      <c r="C42" s="104"/>
      <c r="D42" s="80"/>
      <c r="E42" s="80"/>
      <c r="F42" s="80"/>
      <c r="G42" s="107"/>
      <c r="H42" s="97"/>
      <c r="I42" s="37"/>
      <c r="J42" s="37"/>
      <c r="K42" s="63"/>
      <c r="L42" s="37"/>
      <c r="M42" s="37"/>
      <c r="N42" s="37"/>
      <c r="O42" s="63"/>
      <c r="P42" s="61"/>
    </row>
    <row r="43" spans="1:16" s="11" customFormat="1" ht="12.75">
      <c r="A43" s="103"/>
      <c r="B43" s="95"/>
      <c r="C43" s="104"/>
      <c r="D43" s="80"/>
      <c r="E43" s="80"/>
      <c r="F43" s="80"/>
      <c r="G43" s="97"/>
      <c r="H43" s="108"/>
      <c r="I43" s="37"/>
      <c r="J43" s="37"/>
      <c r="K43" s="37"/>
      <c r="L43" s="37"/>
      <c r="M43" s="37"/>
      <c r="N43" s="37"/>
      <c r="O43" s="64"/>
      <c r="P43" s="62"/>
    </row>
    <row r="44" spans="1:16" s="11" customFormat="1" ht="12.75">
      <c r="A44" s="103"/>
      <c r="B44" s="95"/>
      <c r="C44" s="104"/>
      <c r="D44" s="80"/>
      <c r="E44" s="80"/>
      <c r="F44" s="80"/>
      <c r="G44" s="97"/>
      <c r="H44" s="97"/>
      <c r="I44" s="37"/>
      <c r="J44" s="37"/>
      <c r="K44" s="37"/>
      <c r="L44" s="37"/>
      <c r="M44" s="37"/>
      <c r="N44" s="37"/>
      <c r="O44" s="37"/>
      <c r="P44" s="62"/>
    </row>
    <row r="45" spans="1:16" s="11" customFormat="1" ht="12.75">
      <c r="A45" s="103"/>
      <c r="B45" s="95"/>
      <c r="C45" s="104"/>
      <c r="D45" s="80"/>
      <c r="E45" s="80"/>
      <c r="F45" s="80"/>
      <c r="G45" s="108"/>
      <c r="H45" s="97"/>
      <c r="I45" s="37"/>
      <c r="J45" s="37"/>
      <c r="K45" s="64"/>
      <c r="L45" s="37"/>
      <c r="M45" s="37"/>
      <c r="N45" s="37"/>
      <c r="O45" s="37"/>
      <c r="P45" s="62"/>
    </row>
    <row r="46" spans="1:16" s="11" customFormat="1" ht="12.75">
      <c r="A46" s="103"/>
      <c r="B46" s="95"/>
      <c r="C46" s="104"/>
      <c r="D46" s="80"/>
      <c r="E46" s="80"/>
      <c r="F46" s="80"/>
      <c r="G46" s="108"/>
      <c r="H46" s="97"/>
      <c r="I46" s="37"/>
      <c r="J46" s="37"/>
      <c r="K46" s="64"/>
      <c r="L46" s="37"/>
      <c r="M46" s="37"/>
      <c r="N46" s="37"/>
      <c r="O46" s="37"/>
      <c r="P46" s="62"/>
    </row>
    <row r="47" spans="1:16" s="11" customFormat="1" ht="12.75">
      <c r="A47" s="103"/>
      <c r="B47" s="95"/>
      <c r="C47" s="104"/>
      <c r="D47" s="80"/>
      <c r="E47" s="80"/>
      <c r="F47" s="80"/>
      <c r="G47" s="108"/>
      <c r="H47" s="86"/>
      <c r="I47" s="37"/>
      <c r="J47" s="37"/>
      <c r="K47" s="37"/>
      <c r="L47" s="37"/>
      <c r="M47" s="37"/>
      <c r="N47" s="37"/>
      <c r="O47" s="37"/>
      <c r="P47" s="62"/>
    </row>
    <row r="48" spans="1:16" s="11" customFormat="1" ht="12.75">
      <c r="A48" s="103"/>
      <c r="B48" s="95"/>
      <c r="C48" s="104"/>
      <c r="D48" s="80"/>
      <c r="E48" s="80"/>
      <c r="F48" s="80"/>
      <c r="G48" s="80"/>
      <c r="H48" s="86"/>
      <c r="I48" s="37"/>
      <c r="J48" s="37"/>
      <c r="K48" s="37"/>
      <c r="L48" s="37"/>
      <c r="M48" s="37"/>
      <c r="N48" s="37"/>
      <c r="O48" s="37"/>
      <c r="P48" s="62"/>
    </row>
    <row r="49" spans="1:16" s="11" customFormat="1" ht="12.75">
      <c r="A49" s="103"/>
      <c r="B49" s="95"/>
      <c r="C49" s="104"/>
      <c r="D49" s="80"/>
      <c r="E49" s="80"/>
      <c r="F49" s="80"/>
      <c r="G49" s="80"/>
      <c r="H49" s="86"/>
      <c r="I49" s="37"/>
      <c r="J49" s="37"/>
      <c r="K49" s="37"/>
      <c r="L49" s="37"/>
      <c r="M49" s="37"/>
      <c r="N49" s="37"/>
      <c r="O49" s="37"/>
      <c r="P49" s="62"/>
    </row>
    <row r="50" spans="1:16" s="11" customFormat="1" ht="12.75">
      <c r="A50" s="103"/>
      <c r="B50" s="95"/>
      <c r="C50" s="104"/>
      <c r="D50" s="80"/>
      <c r="E50" s="80"/>
      <c r="F50" s="80"/>
      <c r="G50" s="80"/>
      <c r="H50" s="86"/>
      <c r="I50" s="37"/>
      <c r="J50" s="37"/>
      <c r="K50" s="37"/>
      <c r="L50" s="37"/>
      <c r="M50" s="37"/>
      <c r="N50" s="37"/>
      <c r="O50" s="37"/>
      <c r="P50" s="62"/>
    </row>
    <row r="51" spans="1:16" s="11" customFormat="1" ht="12.75">
      <c r="A51" s="103"/>
      <c r="B51" s="95"/>
      <c r="C51" s="104"/>
      <c r="D51" s="80"/>
      <c r="E51" s="80"/>
      <c r="F51" s="80"/>
      <c r="G51" s="80"/>
      <c r="H51" s="86"/>
      <c r="I51" s="37"/>
      <c r="J51" s="37"/>
      <c r="K51" s="37"/>
      <c r="L51" s="37"/>
      <c r="M51" s="37"/>
      <c r="N51" s="37"/>
      <c r="O51" s="37"/>
      <c r="P51" s="62"/>
    </row>
    <row r="52" spans="1:16" s="11" customFormat="1" ht="12.75">
      <c r="A52" s="103"/>
      <c r="B52" s="95"/>
      <c r="C52" s="104"/>
      <c r="D52" s="80"/>
      <c r="E52" s="80"/>
      <c r="F52" s="80"/>
      <c r="G52" s="80"/>
      <c r="H52" s="86"/>
      <c r="I52" s="37"/>
      <c r="J52" s="37"/>
      <c r="K52" s="37"/>
      <c r="L52" s="37"/>
      <c r="M52" s="37"/>
      <c r="N52" s="37"/>
      <c r="O52" s="37"/>
      <c r="P52" s="62"/>
    </row>
    <row r="53" spans="1:16" s="11" customFormat="1" ht="12.75">
      <c r="A53" s="103"/>
      <c r="B53" s="95"/>
      <c r="C53" s="104"/>
      <c r="D53" s="80"/>
      <c r="E53" s="80"/>
      <c r="F53" s="80"/>
      <c r="G53" s="80"/>
      <c r="H53" s="86"/>
      <c r="I53" s="37"/>
      <c r="J53" s="37"/>
      <c r="K53" s="37"/>
      <c r="L53" s="37"/>
      <c r="M53" s="37"/>
      <c r="N53" s="37"/>
      <c r="O53" s="37"/>
      <c r="P53" s="62"/>
    </row>
    <row r="54" spans="1:16" s="11" customFormat="1" ht="12.75">
      <c r="A54" s="103"/>
      <c r="B54" s="95"/>
      <c r="C54" s="104"/>
      <c r="D54" s="80"/>
      <c r="E54" s="80"/>
      <c r="F54" s="80"/>
      <c r="G54" s="80"/>
      <c r="H54" s="86"/>
      <c r="I54" s="37"/>
      <c r="J54" s="37"/>
      <c r="K54" s="37"/>
      <c r="L54" s="37"/>
      <c r="M54" s="37"/>
      <c r="N54" s="37"/>
      <c r="O54" s="37"/>
      <c r="P54" s="62"/>
    </row>
    <row r="55" spans="1:16" s="11" customFormat="1" ht="12.75">
      <c r="A55" s="103"/>
      <c r="B55" s="95"/>
      <c r="C55" s="104"/>
      <c r="D55" s="80"/>
      <c r="E55" s="80"/>
      <c r="F55" s="80"/>
      <c r="G55" s="80"/>
      <c r="H55" s="86"/>
      <c r="I55" s="37"/>
      <c r="J55" s="37"/>
      <c r="K55" s="37"/>
      <c r="L55" s="37"/>
      <c r="M55" s="37"/>
      <c r="N55" s="37"/>
      <c r="O55" s="37"/>
      <c r="P55" s="62"/>
    </row>
    <row r="56" spans="1:16" s="11" customFormat="1" ht="12.75">
      <c r="A56" s="103"/>
      <c r="B56" s="95"/>
      <c r="C56" s="104"/>
      <c r="D56" s="80"/>
      <c r="E56" s="80"/>
      <c r="F56" s="80"/>
      <c r="G56" s="80"/>
      <c r="H56" s="86"/>
      <c r="I56" s="37"/>
      <c r="J56" s="37"/>
      <c r="K56" s="37"/>
      <c r="L56" s="37"/>
      <c r="M56" s="37"/>
      <c r="N56" s="37"/>
      <c r="O56" s="37"/>
      <c r="P56" s="62"/>
    </row>
    <row r="57" spans="1:16" s="11" customFormat="1" ht="12.75">
      <c r="A57" s="103"/>
      <c r="B57" s="95"/>
      <c r="C57" s="104"/>
      <c r="D57" s="80"/>
      <c r="E57" s="80"/>
      <c r="F57" s="80"/>
      <c r="G57" s="80"/>
      <c r="H57" s="86"/>
      <c r="I57" s="37"/>
      <c r="J57" s="37"/>
      <c r="K57" s="37"/>
      <c r="L57" s="37"/>
      <c r="M57" s="37"/>
      <c r="N57" s="37"/>
      <c r="O57" s="37"/>
      <c r="P57" s="62"/>
    </row>
    <row r="58" spans="1:16" s="11" customFormat="1" ht="12.75">
      <c r="A58" s="103"/>
      <c r="B58" s="95"/>
      <c r="C58" s="104"/>
      <c r="D58" s="80"/>
      <c r="E58" s="80"/>
      <c r="F58" s="80"/>
      <c r="G58" s="80"/>
      <c r="H58" s="86"/>
      <c r="I58" s="37"/>
      <c r="J58" s="37"/>
      <c r="K58" s="37"/>
      <c r="L58" s="37"/>
      <c r="M58" s="37"/>
      <c r="N58" s="37"/>
      <c r="O58" s="37"/>
      <c r="P58" s="62"/>
    </row>
    <row r="59" spans="1:16" s="11" customFormat="1" ht="12.75">
      <c r="A59" s="103"/>
      <c r="B59" s="95"/>
      <c r="C59" s="104"/>
      <c r="D59" s="80"/>
      <c r="E59" s="80"/>
      <c r="F59" s="80"/>
      <c r="G59" s="80"/>
      <c r="H59" s="86"/>
      <c r="I59" s="37"/>
      <c r="J59" s="37"/>
      <c r="K59" s="37"/>
      <c r="L59" s="37"/>
      <c r="M59" s="37"/>
      <c r="N59" s="37"/>
      <c r="O59" s="37"/>
      <c r="P59" s="62"/>
    </row>
    <row r="60" spans="1:16" s="11" customFormat="1" ht="12.75">
      <c r="A60" s="103"/>
      <c r="B60" s="95"/>
      <c r="C60" s="104"/>
      <c r="D60" s="80"/>
      <c r="E60" s="80"/>
      <c r="F60" s="80"/>
      <c r="G60" s="80"/>
      <c r="H60" s="86"/>
      <c r="I60" s="37"/>
      <c r="J60" s="37"/>
      <c r="K60" s="37"/>
      <c r="L60" s="37"/>
      <c r="M60" s="37"/>
      <c r="N60" s="37"/>
      <c r="O60" s="37"/>
      <c r="P60" s="62"/>
    </row>
    <row r="61" spans="1:16" s="11" customFormat="1" ht="12.75">
      <c r="A61" s="103"/>
      <c r="B61" s="95"/>
      <c r="C61" s="104"/>
      <c r="D61" s="80"/>
      <c r="E61" s="80"/>
      <c r="F61" s="80"/>
      <c r="G61" s="80"/>
      <c r="H61" s="86"/>
      <c r="I61" s="37"/>
      <c r="J61" s="37"/>
      <c r="K61" s="37"/>
      <c r="L61" s="37"/>
      <c r="M61" s="37"/>
      <c r="N61" s="37"/>
      <c r="O61" s="37"/>
      <c r="P61" s="62"/>
    </row>
    <row r="62" spans="1:16" s="11" customFormat="1" ht="12.75">
      <c r="A62" s="103"/>
      <c r="B62" s="95"/>
      <c r="C62" s="104"/>
      <c r="D62" s="80"/>
      <c r="E62" s="80"/>
      <c r="F62" s="80"/>
      <c r="G62" s="80"/>
      <c r="H62" s="86"/>
      <c r="I62" s="37"/>
      <c r="J62" s="37"/>
      <c r="K62" s="37"/>
      <c r="L62" s="37"/>
      <c r="M62" s="37"/>
      <c r="N62" s="37"/>
      <c r="O62" s="37"/>
      <c r="P62" s="62"/>
    </row>
    <row r="63" spans="1:16" s="11" customFormat="1" ht="12.75">
      <c r="A63" s="103"/>
      <c r="B63" s="95"/>
      <c r="C63" s="104"/>
      <c r="D63" s="80"/>
      <c r="E63" s="80"/>
      <c r="F63" s="80"/>
      <c r="G63" s="80"/>
      <c r="H63" s="86"/>
      <c r="I63" s="37"/>
      <c r="J63" s="37"/>
      <c r="K63" s="37"/>
      <c r="L63" s="37"/>
      <c r="M63" s="37"/>
      <c r="N63" s="37"/>
      <c r="O63" s="37"/>
      <c r="P63" s="62"/>
    </row>
    <row r="64" spans="1:16" s="11" customFormat="1" ht="12.75">
      <c r="A64" s="103"/>
      <c r="B64" s="95"/>
      <c r="C64" s="104"/>
      <c r="D64" s="80"/>
      <c r="E64" s="80"/>
      <c r="F64" s="80"/>
      <c r="G64" s="80"/>
      <c r="H64" s="86"/>
      <c r="I64" s="37"/>
      <c r="J64" s="37"/>
      <c r="K64" s="37"/>
      <c r="L64" s="37"/>
      <c r="M64" s="37"/>
      <c r="N64" s="37"/>
      <c r="O64" s="37"/>
      <c r="P64" s="62"/>
    </row>
    <row r="65" spans="1:16" s="11" customFormat="1" ht="12.75">
      <c r="A65" s="103"/>
      <c r="B65" s="95"/>
      <c r="C65" s="104"/>
      <c r="D65" s="80"/>
      <c r="E65" s="80"/>
      <c r="F65" s="80"/>
      <c r="G65" s="80"/>
      <c r="H65" s="86"/>
      <c r="I65" s="37"/>
      <c r="J65" s="37"/>
      <c r="K65" s="37"/>
      <c r="L65" s="37"/>
      <c r="M65" s="37"/>
      <c r="N65" s="37"/>
      <c r="O65" s="37"/>
      <c r="P65" s="62"/>
    </row>
    <row r="66" spans="1:16" s="11" customFormat="1" ht="12.75">
      <c r="A66" s="103"/>
      <c r="B66" s="95"/>
      <c r="C66" s="104"/>
      <c r="D66" s="80"/>
      <c r="E66" s="80"/>
      <c r="F66" s="80"/>
      <c r="G66" s="80"/>
      <c r="H66" s="86"/>
      <c r="I66" s="37"/>
      <c r="J66" s="37"/>
      <c r="K66" s="37"/>
      <c r="L66" s="37"/>
      <c r="M66" s="37"/>
      <c r="N66" s="37"/>
      <c r="O66" s="37"/>
      <c r="P66" s="62"/>
    </row>
    <row r="67" spans="1:16" s="11" customFormat="1" ht="12.75">
      <c r="A67" s="103"/>
      <c r="B67" s="95"/>
      <c r="C67" s="104"/>
      <c r="D67" s="80"/>
      <c r="E67" s="80"/>
      <c r="F67" s="80"/>
      <c r="G67" s="80"/>
      <c r="H67" s="86"/>
      <c r="I67" s="37"/>
      <c r="J67" s="37"/>
      <c r="K67" s="37"/>
      <c r="L67" s="37"/>
      <c r="M67" s="37"/>
      <c r="N67" s="37"/>
      <c r="O67" s="37"/>
      <c r="P67" s="62"/>
    </row>
    <row r="68" spans="1:16" s="11" customFormat="1" ht="12.75">
      <c r="A68" s="103"/>
      <c r="B68" s="95"/>
      <c r="C68" s="104"/>
      <c r="D68" s="80"/>
      <c r="E68" s="80"/>
      <c r="F68" s="80"/>
      <c r="G68" s="80"/>
      <c r="H68" s="86"/>
      <c r="I68" s="37"/>
      <c r="J68" s="37"/>
      <c r="K68" s="37"/>
      <c r="L68" s="37"/>
      <c r="M68" s="37"/>
      <c r="N68" s="37"/>
      <c r="O68" s="37"/>
      <c r="P68" s="62"/>
    </row>
    <row r="69" spans="1:16" s="11" customFormat="1" ht="12.75">
      <c r="A69" s="103"/>
      <c r="B69" s="95"/>
      <c r="C69" s="104"/>
      <c r="D69" s="80"/>
      <c r="E69" s="80"/>
      <c r="F69" s="80"/>
      <c r="G69" s="80"/>
      <c r="H69" s="86"/>
      <c r="I69" s="37"/>
      <c r="J69" s="37"/>
      <c r="K69" s="37"/>
      <c r="L69" s="37"/>
      <c r="M69" s="37"/>
      <c r="N69" s="37"/>
      <c r="O69" s="37"/>
      <c r="P69" s="62"/>
    </row>
  </sheetData>
  <sheetProtection/>
  <printOptions/>
  <pageMargins left="0.984251968503937" right="0.7480314960629921" top="0.7874015748031497" bottom="0.7874015748031497" header="0.5118110236220472" footer="0.5118110236220472"/>
  <pageSetup horizontalDpi="600" verticalDpi="600" orientation="landscape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110" zoomScaleNormal="110" zoomScalePageLayoutView="0" workbookViewId="0" topLeftCell="A48">
      <selection activeCell="B65" sqref="B65"/>
    </sheetView>
  </sheetViews>
  <sheetFormatPr defaultColWidth="8.8515625" defaultRowHeight="12.75"/>
  <cols>
    <col min="1" max="1" width="4.140625" style="117" customWidth="1"/>
    <col min="2" max="2" width="27.7109375" style="117" customWidth="1"/>
    <col min="3" max="3" width="16.8515625" style="117" customWidth="1"/>
    <col min="4" max="4" width="21.00390625" style="117" customWidth="1"/>
    <col min="5" max="5" width="13.8515625" style="149" customWidth="1"/>
    <col min="6" max="8" width="8.8515625" style="117" hidden="1" customWidth="1"/>
    <col min="9" max="16384" width="8.8515625" style="117" customWidth="1"/>
  </cols>
  <sheetData>
    <row r="1" spans="1:12" ht="12.75" hidden="1">
      <c r="A1" s="122"/>
      <c r="B1" s="129"/>
      <c r="C1" s="129"/>
      <c r="D1" s="129"/>
      <c r="E1" s="144"/>
      <c r="L1" s="109"/>
    </row>
    <row r="2" spans="1:13" ht="12.75" hidden="1">
      <c r="A2" s="123"/>
      <c r="B2" s="130"/>
      <c r="C2" s="130"/>
      <c r="D2" s="130"/>
      <c r="E2" s="145"/>
      <c r="F2" s="111"/>
      <c r="G2" s="111"/>
      <c r="H2" s="112"/>
      <c r="J2" s="131"/>
      <c r="K2" s="131"/>
      <c r="L2" s="128"/>
      <c r="M2" s="131"/>
    </row>
    <row r="3" spans="1:13" ht="12.75">
      <c r="A3" s="110" t="s">
        <v>30</v>
      </c>
      <c r="B3" s="111"/>
      <c r="C3" s="111"/>
      <c r="D3" s="111"/>
      <c r="E3" s="144"/>
      <c r="J3" s="101"/>
      <c r="K3" s="101"/>
      <c r="L3" s="101"/>
      <c r="M3" s="101"/>
    </row>
    <row r="4" spans="1:13" ht="12.75">
      <c r="A4" s="113" t="s">
        <v>31</v>
      </c>
      <c r="B4" s="114"/>
      <c r="C4" s="114"/>
      <c r="D4" s="114"/>
      <c r="E4" s="145"/>
      <c r="J4" s="101"/>
      <c r="K4" s="101"/>
      <c r="L4" s="101"/>
      <c r="M4" s="101"/>
    </row>
    <row r="5" spans="1:13" ht="12.75">
      <c r="A5" s="113" t="s">
        <v>73</v>
      </c>
      <c r="B5" s="114"/>
      <c r="C5" s="114"/>
      <c r="D5" s="114"/>
      <c r="E5" s="145"/>
      <c r="J5" s="101"/>
      <c r="K5" s="101"/>
      <c r="L5" s="101"/>
      <c r="M5" s="101"/>
    </row>
    <row r="6" spans="1:13" ht="12.75">
      <c r="A6" s="115" t="s">
        <v>54</v>
      </c>
      <c r="B6" s="116"/>
      <c r="C6" s="116"/>
      <c r="D6" s="116"/>
      <c r="E6" s="146"/>
      <c r="J6" s="101"/>
      <c r="K6" s="101"/>
      <c r="L6" s="101"/>
      <c r="M6" s="101"/>
    </row>
    <row r="7" spans="1:13" ht="17.25">
      <c r="A7" s="118"/>
      <c r="B7" s="119"/>
      <c r="C7" s="2"/>
      <c r="D7" s="5"/>
      <c r="E7" s="145"/>
      <c r="J7" s="126"/>
      <c r="K7" s="126"/>
      <c r="L7" s="126"/>
      <c r="M7" s="126"/>
    </row>
    <row r="8" spans="1:5" ht="15.75">
      <c r="A8" s="120"/>
      <c r="B8" s="150" t="s">
        <v>72</v>
      </c>
      <c r="C8" s="151"/>
      <c r="D8" s="151"/>
      <c r="E8" s="152"/>
    </row>
    <row r="9" spans="1:5" ht="15.75">
      <c r="A9" s="120"/>
      <c r="B9" s="151"/>
      <c r="C9" s="151"/>
      <c r="D9" s="151"/>
      <c r="E9" s="152"/>
    </row>
    <row r="10" spans="1:5" ht="12.75" customHeight="1">
      <c r="A10" s="121"/>
      <c r="B10" s="124"/>
      <c r="C10" s="125"/>
      <c r="D10" s="125"/>
      <c r="E10" s="146"/>
    </row>
    <row r="11" spans="1:5" ht="47.25">
      <c r="A11" s="132" t="s">
        <v>28</v>
      </c>
      <c r="B11" s="132" t="s">
        <v>53</v>
      </c>
      <c r="C11" s="132" t="s">
        <v>29</v>
      </c>
      <c r="D11" s="133" t="s">
        <v>50</v>
      </c>
      <c r="E11" s="143" t="s">
        <v>55</v>
      </c>
    </row>
    <row r="12" spans="1:5" ht="15.75" customHeight="1">
      <c r="A12" s="134">
        <v>1</v>
      </c>
      <c r="B12" s="135" t="s">
        <v>5</v>
      </c>
      <c r="C12" s="136">
        <v>11</v>
      </c>
      <c r="D12" s="136">
        <v>20</v>
      </c>
      <c r="E12" s="147">
        <v>86424.24</v>
      </c>
    </row>
    <row r="13" spans="1:5" ht="32.25" customHeight="1">
      <c r="A13" s="137">
        <v>2</v>
      </c>
      <c r="B13" s="138" t="s">
        <v>32</v>
      </c>
      <c r="C13" s="139">
        <v>2</v>
      </c>
      <c r="D13" s="139">
        <v>5</v>
      </c>
      <c r="E13" s="147">
        <v>21258.61</v>
      </c>
    </row>
    <row r="14" spans="1:5" ht="15.75" customHeight="1">
      <c r="A14" s="137">
        <v>3</v>
      </c>
      <c r="B14" s="138" t="s">
        <v>13</v>
      </c>
      <c r="C14" s="139">
        <v>2</v>
      </c>
      <c r="D14" s="139">
        <v>3</v>
      </c>
      <c r="E14" s="147">
        <v>15322.24</v>
      </c>
    </row>
    <row r="15" spans="1:5" ht="46.5" customHeight="1">
      <c r="A15" s="137">
        <v>4</v>
      </c>
      <c r="B15" s="138" t="s">
        <v>33</v>
      </c>
      <c r="C15" s="139">
        <v>2</v>
      </c>
      <c r="D15" s="139">
        <v>3</v>
      </c>
      <c r="E15" s="147">
        <v>10370.78</v>
      </c>
    </row>
    <row r="16" spans="1:5" ht="15.75" customHeight="1">
      <c r="A16" s="137">
        <v>5</v>
      </c>
      <c r="B16" s="138" t="s">
        <v>14</v>
      </c>
      <c r="C16" s="139">
        <v>1</v>
      </c>
      <c r="D16" s="139">
        <v>3</v>
      </c>
      <c r="E16" s="147">
        <v>11631.4</v>
      </c>
    </row>
    <row r="17" spans="1:5" ht="15.75" customHeight="1">
      <c r="A17" s="137">
        <v>6</v>
      </c>
      <c r="B17" s="138" t="s">
        <v>19</v>
      </c>
      <c r="C17" s="139">
        <v>1</v>
      </c>
      <c r="D17" s="139">
        <v>1</v>
      </c>
      <c r="E17" s="147">
        <v>4434.41</v>
      </c>
    </row>
    <row r="18" spans="1:5" ht="18" customHeight="1">
      <c r="A18" s="137">
        <v>7</v>
      </c>
      <c r="B18" s="138" t="s">
        <v>20</v>
      </c>
      <c r="C18" s="139">
        <v>1</v>
      </c>
      <c r="D18" s="139">
        <v>3</v>
      </c>
      <c r="E18" s="147">
        <v>13114.48</v>
      </c>
    </row>
    <row r="19" spans="1:5" ht="16.5" customHeight="1">
      <c r="A19" s="137">
        <v>8</v>
      </c>
      <c r="B19" s="138" t="s">
        <v>21</v>
      </c>
      <c r="C19" s="139">
        <v>1</v>
      </c>
      <c r="D19" s="139">
        <v>2</v>
      </c>
      <c r="E19" s="147">
        <v>8144.13</v>
      </c>
    </row>
    <row r="20" spans="1:5" ht="16.5" customHeight="1">
      <c r="A20" s="137">
        <v>9</v>
      </c>
      <c r="B20" s="138" t="s">
        <v>22</v>
      </c>
      <c r="C20" s="139">
        <v>1</v>
      </c>
      <c r="D20" s="139">
        <v>2</v>
      </c>
      <c r="E20" s="147">
        <v>7506.41</v>
      </c>
    </row>
    <row r="21" spans="1:5" ht="32.25" customHeight="1">
      <c r="A21" s="137">
        <v>10</v>
      </c>
      <c r="B21" s="138" t="s">
        <v>34</v>
      </c>
      <c r="C21" s="139">
        <v>1</v>
      </c>
      <c r="D21" s="139">
        <v>2</v>
      </c>
      <c r="E21" s="147">
        <v>8144.13</v>
      </c>
    </row>
    <row r="22" spans="1:5" ht="79.5" customHeight="1">
      <c r="A22" s="137">
        <v>11</v>
      </c>
      <c r="B22" s="138" t="s">
        <v>68</v>
      </c>
      <c r="C22" s="139">
        <v>1</v>
      </c>
      <c r="D22" s="139">
        <v>2</v>
      </c>
      <c r="E22" s="147">
        <v>7506.41</v>
      </c>
    </row>
    <row r="23" spans="1:5" ht="13.5" customHeight="1">
      <c r="A23" s="137"/>
      <c r="B23" s="138"/>
      <c r="C23" s="139"/>
      <c r="D23" s="139"/>
      <c r="E23" s="148"/>
    </row>
    <row r="24" spans="1:5" ht="33.75" customHeight="1">
      <c r="A24" s="137">
        <v>12</v>
      </c>
      <c r="B24" s="138" t="s">
        <v>51</v>
      </c>
      <c r="C24" s="139">
        <v>5</v>
      </c>
      <c r="D24" s="139">
        <v>10</v>
      </c>
      <c r="E24" s="147">
        <v>38807.49</v>
      </c>
    </row>
    <row r="25" spans="1:5" ht="18" customHeight="1">
      <c r="A25" s="137">
        <v>13</v>
      </c>
      <c r="B25" s="138" t="s">
        <v>69</v>
      </c>
      <c r="C25" s="139">
        <v>1</v>
      </c>
      <c r="D25" s="139">
        <v>2</v>
      </c>
      <c r="E25" s="147">
        <v>6868.68</v>
      </c>
    </row>
    <row r="26" spans="1:5" ht="32.25" customHeight="1">
      <c r="A26" s="137">
        <v>14</v>
      </c>
      <c r="B26" s="138" t="s">
        <v>41</v>
      </c>
      <c r="C26" s="139">
        <v>1</v>
      </c>
      <c r="D26" s="139">
        <v>2</v>
      </c>
      <c r="E26" s="147">
        <v>8144.13</v>
      </c>
    </row>
    <row r="27" spans="1:5" ht="30.75" customHeight="1">
      <c r="A27" s="137">
        <v>15</v>
      </c>
      <c r="B27" s="138" t="s">
        <v>47</v>
      </c>
      <c r="C27" s="139">
        <v>1</v>
      </c>
      <c r="D27" s="139">
        <v>2</v>
      </c>
      <c r="E27" s="147">
        <v>7506.41</v>
      </c>
    </row>
    <row r="28" spans="1:5" ht="47.25" customHeight="1">
      <c r="A28" s="137">
        <v>16</v>
      </c>
      <c r="B28" s="138" t="s">
        <v>43</v>
      </c>
      <c r="C28" s="139">
        <v>1</v>
      </c>
      <c r="D28" s="139">
        <v>3</v>
      </c>
      <c r="E28" s="147">
        <v>12269.12</v>
      </c>
    </row>
    <row r="29" spans="1:5" ht="12" customHeight="1">
      <c r="A29" s="137"/>
      <c r="B29" s="138"/>
      <c r="C29" s="139"/>
      <c r="D29" s="139"/>
      <c r="E29" s="148"/>
    </row>
    <row r="30" spans="1:5" ht="66" customHeight="1">
      <c r="A30" s="137">
        <v>17</v>
      </c>
      <c r="B30" s="138" t="s">
        <v>52</v>
      </c>
      <c r="C30" s="139">
        <v>18</v>
      </c>
      <c r="D30" s="139">
        <v>40</v>
      </c>
      <c r="E30" s="148">
        <v>173924.4</v>
      </c>
    </row>
    <row r="31" spans="1:5" ht="18" customHeight="1">
      <c r="A31" s="137">
        <v>18</v>
      </c>
      <c r="B31" s="138" t="s">
        <v>3</v>
      </c>
      <c r="C31" s="139">
        <v>9</v>
      </c>
      <c r="D31" s="139">
        <v>21</v>
      </c>
      <c r="E31" s="148">
        <v>72366.99</v>
      </c>
    </row>
    <row r="32" spans="1:5" ht="35.25" customHeight="1">
      <c r="A32" s="137">
        <v>19</v>
      </c>
      <c r="B32" s="138" t="s">
        <v>67</v>
      </c>
      <c r="C32" s="139">
        <v>4</v>
      </c>
      <c r="D32" s="139">
        <v>12</v>
      </c>
      <c r="E32" s="147">
        <v>47654.51</v>
      </c>
    </row>
    <row r="33" spans="1:5" ht="32.25" customHeight="1">
      <c r="A33" s="137">
        <v>20</v>
      </c>
      <c r="B33" s="138" t="s">
        <v>61</v>
      </c>
      <c r="C33" s="139">
        <v>2</v>
      </c>
      <c r="D33" s="139">
        <v>2</v>
      </c>
      <c r="E33" s="147">
        <v>8868.82</v>
      </c>
    </row>
    <row r="34" spans="1:5" ht="33.75" customHeight="1">
      <c r="A34" s="137">
        <v>21</v>
      </c>
      <c r="B34" s="138" t="s">
        <v>62</v>
      </c>
      <c r="C34" s="139">
        <v>8</v>
      </c>
      <c r="D34" s="139">
        <v>12</v>
      </c>
      <c r="E34" s="147">
        <v>35172</v>
      </c>
    </row>
    <row r="35" spans="1:5" ht="34.5" customHeight="1">
      <c r="A35" s="137">
        <v>22</v>
      </c>
      <c r="B35" s="138" t="s">
        <v>70</v>
      </c>
      <c r="C35" s="139">
        <v>1</v>
      </c>
      <c r="D35" s="139">
        <v>3</v>
      </c>
      <c r="E35" s="147">
        <v>13114.48</v>
      </c>
    </row>
    <row r="36" spans="1:5" ht="18" customHeight="1">
      <c r="A36" s="137">
        <v>23</v>
      </c>
      <c r="B36" s="138" t="s">
        <v>66</v>
      </c>
      <c r="C36" s="139">
        <v>1</v>
      </c>
      <c r="D36" s="139">
        <v>3</v>
      </c>
      <c r="E36" s="147">
        <v>12269.12</v>
      </c>
    </row>
    <row r="37" spans="1:5" ht="33" customHeight="1">
      <c r="A37" s="137">
        <v>24</v>
      </c>
      <c r="B37" s="138" t="s">
        <v>71</v>
      </c>
      <c r="C37" s="139">
        <v>1</v>
      </c>
      <c r="D37" s="139">
        <v>3</v>
      </c>
      <c r="E37" s="147">
        <v>13114.48</v>
      </c>
    </row>
    <row r="38" spans="1:5" ht="18.75" customHeight="1">
      <c r="A38" s="137">
        <v>25</v>
      </c>
      <c r="B38" s="138" t="s">
        <v>60</v>
      </c>
      <c r="C38" s="139">
        <v>1</v>
      </c>
      <c r="D38" s="139">
        <v>1</v>
      </c>
      <c r="E38" s="148">
        <v>5072.13</v>
      </c>
    </row>
    <row r="39" spans="1:5" ht="30" customHeight="1">
      <c r="A39" s="137">
        <v>26</v>
      </c>
      <c r="B39" s="138" t="s">
        <v>65</v>
      </c>
      <c r="C39" s="139">
        <v>1</v>
      </c>
      <c r="D39" s="139">
        <v>2</v>
      </c>
      <c r="E39" s="147">
        <v>7506.41</v>
      </c>
    </row>
    <row r="40" spans="1:5" ht="49.5" customHeight="1">
      <c r="A40" s="137">
        <v>27</v>
      </c>
      <c r="B40" s="138" t="s">
        <v>59</v>
      </c>
      <c r="C40" s="139">
        <v>1</v>
      </c>
      <c r="D40" s="139">
        <v>3</v>
      </c>
      <c r="E40" s="147">
        <v>12269.12</v>
      </c>
    </row>
    <row r="41" spans="1:5" ht="49.5" customHeight="1">
      <c r="A41" s="137">
        <v>28</v>
      </c>
      <c r="B41" s="138" t="s">
        <v>40</v>
      </c>
      <c r="C41" s="139">
        <v>1</v>
      </c>
      <c r="D41" s="139">
        <v>2</v>
      </c>
      <c r="E41" s="147">
        <v>8144.13</v>
      </c>
    </row>
    <row r="42" spans="1:5" ht="45.75" customHeight="1">
      <c r="A42" s="137">
        <v>29</v>
      </c>
      <c r="B42" s="138" t="s">
        <v>49</v>
      </c>
      <c r="C42" s="139">
        <v>1</v>
      </c>
      <c r="D42" s="139">
        <v>1</v>
      </c>
      <c r="E42" s="148">
        <v>5072.13</v>
      </c>
    </row>
    <row r="43" spans="1:5" ht="16.5" customHeight="1">
      <c r="A43" s="137">
        <v>30</v>
      </c>
      <c r="B43" s="138" t="s">
        <v>23</v>
      </c>
      <c r="C43" s="139">
        <v>1</v>
      </c>
      <c r="D43" s="139">
        <v>2</v>
      </c>
      <c r="E43" s="147">
        <v>5332.68</v>
      </c>
    </row>
    <row r="44" spans="1:5" ht="16.5" customHeight="1">
      <c r="A44" s="137">
        <v>31</v>
      </c>
      <c r="B44" s="138" t="s">
        <v>58</v>
      </c>
      <c r="C44" s="139">
        <v>1</v>
      </c>
      <c r="D44" s="139">
        <v>1</v>
      </c>
      <c r="E44" s="147">
        <v>3796.68</v>
      </c>
    </row>
    <row r="45" spans="1:5" ht="34.5" customHeight="1">
      <c r="A45" s="137">
        <v>32</v>
      </c>
      <c r="B45" s="138" t="s">
        <v>42</v>
      </c>
      <c r="C45" s="139">
        <v>1</v>
      </c>
      <c r="D45" s="139">
        <v>2</v>
      </c>
      <c r="E45" s="147">
        <v>5332.68</v>
      </c>
    </row>
    <row r="46" spans="1:5" ht="30.75" customHeight="1">
      <c r="A46" s="137">
        <v>33</v>
      </c>
      <c r="B46" s="138" t="s">
        <v>64</v>
      </c>
      <c r="C46" s="139">
        <v>1</v>
      </c>
      <c r="D46" s="139">
        <v>2</v>
      </c>
      <c r="E46" s="147">
        <v>5332.68</v>
      </c>
    </row>
    <row r="47" spans="1:5" ht="34.5" customHeight="1">
      <c r="A47" s="140">
        <v>34</v>
      </c>
      <c r="B47" s="138" t="s">
        <v>48</v>
      </c>
      <c r="C47" s="139">
        <v>1</v>
      </c>
      <c r="D47" s="139">
        <v>2</v>
      </c>
      <c r="E47" s="147">
        <v>7714.04</v>
      </c>
    </row>
    <row r="48" spans="1:5" ht="21" customHeight="1">
      <c r="A48" s="137">
        <v>35</v>
      </c>
      <c r="B48" s="138" t="s">
        <v>63</v>
      </c>
      <c r="C48" s="139">
        <v>1</v>
      </c>
      <c r="D48" s="139">
        <v>1</v>
      </c>
      <c r="E48" s="147">
        <v>4226.78</v>
      </c>
    </row>
    <row r="49" spans="1:5" ht="36" customHeight="1">
      <c r="A49" s="137">
        <v>36</v>
      </c>
      <c r="B49" s="138" t="s">
        <v>46</v>
      </c>
      <c r="C49" s="139">
        <v>1</v>
      </c>
      <c r="D49" s="139">
        <v>1</v>
      </c>
      <c r="E49" s="147">
        <v>4226.78</v>
      </c>
    </row>
    <row r="50" spans="1:5" ht="30.75" customHeight="1">
      <c r="A50" s="137">
        <v>37</v>
      </c>
      <c r="B50" s="138" t="s">
        <v>57</v>
      </c>
      <c r="C50" s="139">
        <v>2</v>
      </c>
      <c r="D50" s="139">
        <v>3</v>
      </c>
      <c r="E50" s="147">
        <v>12786.17</v>
      </c>
    </row>
    <row r="51" spans="1:5" ht="30" customHeight="1">
      <c r="A51" s="137">
        <v>38</v>
      </c>
      <c r="B51" s="138" t="s">
        <v>56</v>
      </c>
      <c r="C51" s="139">
        <v>2</v>
      </c>
      <c r="D51" s="139">
        <v>3</v>
      </c>
      <c r="E51" s="147">
        <v>10404.82</v>
      </c>
    </row>
    <row r="52" spans="1:5" ht="30" customHeight="1">
      <c r="A52" s="137">
        <v>39</v>
      </c>
      <c r="B52" s="138" t="s">
        <v>39</v>
      </c>
      <c r="C52" s="139">
        <v>1</v>
      </c>
      <c r="D52" s="139">
        <v>1</v>
      </c>
      <c r="E52" s="147">
        <v>4642.04</v>
      </c>
    </row>
    <row r="53" spans="1:5" ht="30.75" customHeight="1">
      <c r="A53" s="137">
        <v>40</v>
      </c>
      <c r="B53" s="138" t="s">
        <v>35</v>
      </c>
      <c r="C53" s="139">
        <v>1</v>
      </c>
      <c r="D53" s="139">
        <v>1</v>
      </c>
      <c r="E53" s="147">
        <v>4226.78</v>
      </c>
    </row>
    <row r="54" spans="1:5" ht="32.25" customHeight="1">
      <c r="A54" s="137">
        <v>41</v>
      </c>
      <c r="B54" s="138" t="s">
        <v>45</v>
      </c>
      <c r="C54" s="139">
        <v>1</v>
      </c>
      <c r="D54" s="139">
        <v>1</v>
      </c>
      <c r="E54" s="147">
        <v>3796.68</v>
      </c>
    </row>
    <row r="55" spans="1:5" ht="32.25" customHeight="1">
      <c r="A55" s="137">
        <v>42</v>
      </c>
      <c r="B55" s="138" t="s">
        <v>36</v>
      </c>
      <c r="C55" s="139">
        <v>1</v>
      </c>
      <c r="D55" s="139">
        <v>2</v>
      </c>
      <c r="E55" s="147">
        <v>5332.68</v>
      </c>
    </row>
    <row r="56" spans="1:5" ht="18.75" customHeight="1">
      <c r="A56" s="137">
        <v>43</v>
      </c>
      <c r="B56" s="138" t="s">
        <v>38</v>
      </c>
      <c r="C56" s="139">
        <v>1</v>
      </c>
      <c r="D56" s="139">
        <v>2</v>
      </c>
      <c r="E56" s="147">
        <v>5332.68</v>
      </c>
    </row>
    <row r="57" spans="1:5" ht="17.25" customHeight="1">
      <c r="A57" s="137">
        <v>44</v>
      </c>
      <c r="B57" s="138" t="s">
        <v>24</v>
      </c>
      <c r="C57" s="139">
        <v>2</v>
      </c>
      <c r="D57" s="139">
        <v>2</v>
      </c>
      <c r="E57" s="147">
        <v>8023.46</v>
      </c>
    </row>
    <row r="58" spans="1:5" ht="31.5" customHeight="1">
      <c r="A58" s="137">
        <v>45</v>
      </c>
      <c r="B58" s="138" t="s">
        <v>37</v>
      </c>
      <c r="C58" s="139">
        <v>1</v>
      </c>
      <c r="D58" s="139">
        <v>1</v>
      </c>
      <c r="E58" s="147">
        <v>4226.78</v>
      </c>
    </row>
    <row r="59" spans="1:5" ht="32.25" customHeight="1">
      <c r="A59" s="137">
        <v>46</v>
      </c>
      <c r="B59" s="138" t="s">
        <v>44</v>
      </c>
      <c r="C59" s="139">
        <v>1</v>
      </c>
      <c r="D59" s="139">
        <v>3</v>
      </c>
      <c r="E59" s="147">
        <v>12269.12</v>
      </c>
    </row>
    <row r="60" spans="1:5" ht="20.25" customHeight="1">
      <c r="A60" s="137"/>
      <c r="B60" s="141"/>
      <c r="C60" s="142">
        <f>SUM(C12:C59)</f>
        <v>102</v>
      </c>
      <c r="D60" s="142">
        <f>SUM(D12:D59)</f>
        <v>200</v>
      </c>
      <c r="E60" s="147">
        <f>SUM(E12:E59)</f>
        <v>789005.3200000005</v>
      </c>
    </row>
    <row r="61" spans="1:4" ht="12.75">
      <c r="A61" s="2"/>
      <c r="B61" s="2"/>
      <c r="C61" s="2"/>
      <c r="D61" s="4"/>
    </row>
    <row r="62" spans="1:4" ht="12.75">
      <c r="A62" s="2"/>
      <c r="B62" s="2"/>
      <c r="C62" s="2"/>
      <c r="D62" s="4"/>
    </row>
    <row r="63" spans="1:4" ht="12.75">
      <c r="A63" s="2"/>
      <c r="B63" s="6"/>
      <c r="C63" s="6"/>
      <c r="D63" s="7"/>
    </row>
    <row r="64" spans="1:4" ht="12.75">
      <c r="A64" s="2"/>
      <c r="B64" s="6"/>
      <c r="C64" s="6"/>
      <c r="D64" s="7"/>
    </row>
    <row r="65" spans="1:4" ht="12.75">
      <c r="A65" s="2"/>
      <c r="B65" s="6"/>
      <c r="C65" s="6"/>
      <c r="D65" s="7"/>
    </row>
    <row r="66" spans="1:4" ht="12.75">
      <c r="A66" s="2"/>
      <c r="B66" s="6"/>
      <c r="C66" s="6"/>
      <c r="D66" s="7"/>
    </row>
    <row r="67" spans="1:4" ht="12.75">
      <c r="A67" s="2"/>
      <c r="B67" s="6"/>
      <c r="C67" s="6"/>
      <c r="D67" s="7"/>
    </row>
    <row r="68" spans="1:4" ht="12.75">
      <c r="A68" s="2"/>
      <c r="B68" s="6"/>
      <c r="C68" s="6"/>
      <c r="D68" s="7"/>
    </row>
    <row r="69" spans="1:4" ht="12.75">
      <c r="A69" s="2"/>
      <c r="B69" s="6"/>
      <c r="C69" s="6"/>
      <c r="D69" s="7"/>
    </row>
    <row r="70" spans="1:4" ht="12.75">
      <c r="A70" s="2"/>
      <c r="B70" s="6"/>
      <c r="C70" s="6"/>
      <c r="D70" s="7"/>
    </row>
    <row r="71" spans="1:4" ht="12.75">
      <c r="A71" s="2"/>
      <c r="B71" s="6"/>
      <c r="C71" s="6"/>
      <c r="D71" s="7"/>
    </row>
    <row r="72" spans="1:4" ht="12.75">
      <c r="A72" s="2"/>
      <c r="B72" s="6"/>
      <c r="C72" s="6"/>
      <c r="D72" s="7"/>
    </row>
    <row r="73" spans="1:4" ht="12.75">
      <c r="A73" s="2"/>
      <c r="B73" s="6"/>
      <c r="C73" s="6"/>
      <c r="D73" s="7"/>
    </row>
    <row r="74" spans="1:4" ht="12.75">
      <c r="A74" s="2"/>
      <c r="B74" s="6"/>
      <c r="C74" s="6"/>
      <c r="D74" s="7"/>
    </row>
    <row r="75" spans="1:4" ht="12.75">
      <c r="A75" s="2"/>
      <c r="B75" s="6"/>
      <c r="C75" s="6"/>
      <c r="D75" s="7"/>
    </row>
    <row r="76" spans="1:4" ht="12.75">
      <c r="A76" s="2"/>
      <c r="B76" s="6"/>
      <c r="C76" s="6"/>
      <c r="D76" s="7"/>
    </row>
    <row r="77" spans="1:4" ht="12.75">
      <c r="A77" s="2"/>
      <c r="B77" s="6"/>
      <c r="C77" s="6"/>
      <c r="D77" s="7"/>
    </row>
    <row r="78" spans="1:4" ht="12.75">
      <c r="A78" s="2"/>
      <c r="B78" s="6"/>
      <c r="C78" s="6"/>
      <c r="D78" s="7"/>
    </row>
    <row r="79" spans="1:4" ht="12.75">
      <c r="A79" s="2"/>
      <c r="B79" s="6"/>
      <c r="C79" s="6"/>
      <c r="D79" s="7"/>
    </row>
    <row r="80" spans="1:4" ht="12.75">
      <c r="A80" s="2"/>
      <c r="B80" s="6"/>
      <c r="C80" s="6"/>
      <c r="D80" s="7"/>
    </row>
    <row r="81" spans="1:4" ht="12.75">
      <c r="A81" s="2"/>
      <c r="B81" s="2"/>
      <c r="C81" s="2"/>
      <c r="D81" s="5"/>
    </row>
    <row r="82" spans="1:4" ht="12.75">
      <c r="A82" s="126"/>
      <c r="B82" s="126"/>
      <c r="C82" s="126"/>
      <c r="D82" s="127"/>
    </row>
  </sheetData>
  <sheetProtection/>
  <mergeCells count="1">
    <mergeCell ref="B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29" sqref="C29"/>
    </sheetView>
  </sheetViews>
  <sheetFormatPr defaultColWidth="8.8515625" defaultRowHeight="12.75"/>
  <cols>
    <col min="1" max="1" width="4.8515625" style="0" customWidth="1"/>
    <col min="2" max="2" width="24.57421875" style="0" customWidth="1"/>
    <col min="3" max="3" width="10.00390625" style="0" customWidth="1"/>
    <col min="4" max="4" width="11.7109375" style="0" customWidth="1"/>
    <col min="5" max="6" width="8.8515625" style="0" customWidth="1"/>
    <col min="7" max="7" width="9.8515625" style="0" customWidth="1"/>
    <col min="8" max="8" width="10.140625" style="0" customWidth="1"/>
    <col min="9" max="9" width="9.8515625" style="0" customWidth="1"/>
    <col min="10" max="10" width="10.8515625" style="0" customWidth="1"/>
  </cols>
  <sheetData>
    <row r="1" spans="1:4" ht="12.75">
      <c r="A1" s="2"/>
      <c r="B1" s="6"/>
      <c r="C1" s="6"/>
      <c r="D1" s="8"/>
    </row>
    <row r="2" spans="1:4" ht="12.75">
      <c r="A2" s="2"/>
      <c r="B2" s="6"/>
      <c r="C2" s="6"/>
      <c r="D2" s="8"/>
    </row>
    <row r="3" spans="1:4" ht="12.75">
      <c r="A3" s="2"/>
      <c r="B3" s="6"/>
      <c r="C3" s="6"/>
      <c r="D3" s="8"/>
    </row>
    <row r="4" spans="1:4" ht="12.75">
      <c r="A4" s="2"/>
      <c r="B4" s="6"/>
      <c r="C4" s="6"/>
      <c r="D4" s="8"/>
    </row>
    <row r="5" spans="1:4" ht="12.75">
      <c r="A5" s="2"/>
      <c r="B5" s="6"/>
      <c r="C5" s="6"/>
      <c r="D5" s="8"/>
    </row>
    <row r="6" spans="1:4" ht="15.75">
      <c r="A6" s="19"/>
      <c r="B6" s="18" t="s">
        <v>4</v>
      </c>
      <c r="C6" s="38"/>
      <c r="D6" s="33"/>
    </row>
    <row r="7" spans="1:6" ht="15.75">
      <c r="A7" s="19"/>
      <c r="B7" s="17" t="s">
        <v>27</v>
      </c>
      <c r="C7" s="26"/>
      <c r="D7" s="25"/>
      <c r="E7" s="33"/>
      <c r="F7" s="34"/>
    </row>
    <row r="8" spans="1:6" ht="15.75">
      <c r="A8" s="19"/>
      <c r="B8" s="15"/>
      <c r="C8" s="26"/>
      <c r="D8" s="25"/>
      <c r="E8" s="33"/>
      <c r="F8" s="34"/>
    </row>
    <row r="9" spans="1:10" ht="12.75">
      <c r="A9" s="31" t="s">
        <v>0</v>
      </c>
      <c r="B9" s="32" t="s">
        <v>1</v>
      </c>
      <c r="C9" s="49" t="s">
        <v>12</v>
      </c>
      <c r="D9" s="50" t="s">
        <v>2</v>
      </c>
      <c r="E9" s="51" t="s">
        <v>6</v>
      </c>
      <c r="F9" s="51" t="s">
        <v>9</v>
      </c>
      <c r="G9" s="47" t="s">
        <v>10</v>
      </c>
      <c r="H9" s="47" t="s">
        <v>7</v>
      </c>
      <c r="I9" s="47" t="s">
        <v>11</v>
      </c>
      <c r="J9" s="48" t="s">
        <v>8</v>
      </c>
    </row>
    <row r="10" spans="1:10" ht="12.75">
      <c r="A10" s="27">
        <v>1</v>
      </c>
      <c r="B10" s="29" t="s">
        <v>15</v>
      </c>
      <c r="C10" s="28"/>
      <c r="D10" s="53">
        <v>14206</v>
      </c>
      <c r="E10" s="44">
        <v>8261</v>
      </c>
      <c r="F10" s="44">
        <v>5945</v>
      </c>
      <c r="G10" s="52">
        <v>99132</v>
      </c>
      <c r="H10" s="44">
        <v>122517.24</v>
      </c>
      <c r="I10" s="44">
        <v>71340</v>
      </c>
      <c r="J10" s="45">
        <v>193857.24</v>
      </c>
    </row>
    <row r="11" spans="1:10" ht="12.75">
      <c r="A11" s="20">
        <v>2</v>
      </c>
      <c r="B11" s="14" t="s">
        <v>16</v>
      </c>
      <c r="C11" s="1"/>
      <c r="D11" s="53">
        <v>5451</v>
      </c>
      <c r="E11" s="46">
        <v>2891</v>
      </c>
      <c r="F11" s="46">
        <v>2560</v>
      </c>
      <c r="G11" s="52">
        <v>34692</v>
      </c>
      <c r="H11" s="44">
        <v>42875.84</v>
      </c>
      <c r="I11" s="44">
        <v>30720</v>
      </c>
      <c r="J11" s="45">
        <v>73595.84</v>
      </c>
    </row>
    <row r="12" spans="1:10" ht="12.75">
      <c r="A12" s="20">
        <v>3</v>
      </c>
      <c r="B12" s="14" t="s">
        <v>17</v>
      </c>
      <c r="C12" s="1"/>
      <c r="D12" s="53">
        <v>38242</v>
      </c>
      <c r="E12" s="44">
        <v>20703</v>
      </c>
      <c r="F12" s="46">
        <v>17539</v>
      </c>
      <c r="G12" s="52">
        <v>248436</v>
      </c>
      <c r="H12" s="44">
        <v>307042.1</v>
      </c>
      <c r="I12" s="44">
        <v>210468</v>
      </c>
      <c r="J12" s="45">
        <v>517510.1</v>
      </c>
    </row>
    <row r="13" spans="1:10" ht="12.75" customHeight="1">
      <c r="A13" s="20"/>
      <c r="B13" s="12"/>
      <c r="C13" s="1"/>
      <c r="D13" s="53"/>
      <c r="E13" s="44"/>
      <c r="F13" s="44"/>
      <c r="G13" s="52"/>
      <c r="H13" s="44"/>
      <c r="I13" s="44"/>
      <c r="J13" s="45"/>
    </row>
    <row r="14" spans="1:10" ht="12.75">
      <c r="A14" s="20"/>
      <c r="B14" s="12"/>
      <c r="C14" s="1"/>
      <c r="D14" s="53">
        <f aca="true" t="shared" si="0" ref="D14:J14">SUM(D10:D13)</f>
        <v>57899</v>
      </c>
      <c r="E14" s="52">
        <f t="shared" si="0"/>
        <v>31855</v>
      </c>
      <c r="F14" s="52">
        <f t="shared" si="0"/>
        <v>26044</v>
      </c>
      <c r="G14" s="52">
        <f t="shared" si="0"/>
        <v>382260</v>
      </c>
      <c r="H14" s="52">
        <f t="shared" si="0"/>
        <v>472435.18</v>
      </c>
      <c r="I14" s="52">
        <f t="shared" si="0"/>
        <v>312528</v>
      </c>
      <c r="J14" s="45">
        <f t="shared" si="0"/>
        <v>784963.1799999999</v>
      </c>
    </row>
    <row r="15" spans="1:4" ht="12.75">
      <c r="A15" s="2"/>
      <c r="B15" s="6"/>
      <c r="C15" s="6"/>
      <c r="D15" s="8"/>
    </row>
    <row r="16" spans="1:10" ht="12.75">
      <c r="A16" s="57"/>
      <c r="B16" s="60" t="s">
        <v>18</v>
      </c>
      <c r="C16" s="1"/>
      <c r="D16" s="58"/>
      <c r="E16" s="59"/>
      <c r="F16" s="59"/>
      <c r="G16" s="59"/>
      <c r="H16" s="59"/>
      <c r="I16" s="59"/>
      <c r="J16" s="59"/>
    </row>
    <row r="17" spans="1:10" ht="12.75">
      <c r="A17" s="31" t="s">
        <v>0</v>
      </c>
      <c r="B17" s="32" t="s">
        <v>1</v>
      </c>
      <c r="C17" s="49" t="s">
        <v>12</v>
      </c>
      <c r="D17" s="50" t="s">
        <v>2</v>
      </c>
      <c r="E17" s="51" t="s">
        <v>6</v>
      </c>
      <c r="F17" s="51" t="s">
        <v>9</v>
      </c>
      <c r="G17" s="47" t="s">
        <v>10</v>
      </c>
      <c r="H17" s="47" t="s">
        <v>7</v>
      </c>
      <c r="I17" s="47" t="s">
        <v>11</v>
      </c>
      <c r="J17" s="48" t="s">
        <v>8</v>
      </c>
    </row>
    <row r="18" spans="1:10" ht="12.75">
      <c r="A18" s="27">
        <v>1</v>
      </c>
      <c r="B18" s="29" t="s">
        <v>15</v>
      </c>
      <c r="C18" s="28"/>
      <c r="D18" s="53">
        <v>14206</v>
      </c>
      <c r="E18" s="44">
        <v>8261</v>
      </c>
      <c r="F18" s="44">
        <v>5945</v>
      </c>
      <c r="G18" s="52">
        <v>99132</v>
      </c>
      <c r="H18" s="44">
        <v>122517.24</v>
      </c>
      <c r="I18" s="44">
        <v>71340</v>
      </c>
      <c r="J18" s="45">
        <v>193857.24</v>
      </c>
    </row>
    <row r="19" spans="1:10" ht="12.75">
      <c r="A19" s="20">
        <v>2</v>
      </c>
      <c r="B19" s="14" t="s">
        <v>16</v>
      </c>
      <c r="C19" s="1"/>
      <c r="D19" s="53">
        <v>5451</v>
      </c>
      <c r="E19" s="46">
        <v>2891</v>
      </c>
      <c r="F19" s="46">
        <v>2560</v>
      </c>
      <c r="G19" s="52">
        <v>34692</v>
      </c>
      <c r="H19" s="44">
        <v>42875.84</v>
      </c>
      <c r="I19" s="44">
        <v>30720</v>
      </c>
      <c r="J19" s="45">
        <v>73595.84</v>
      </c>
    </row>
    <row r="20" spans="1:10" ht="12.75">
      <c r="A20" s="20">
        <v>3</v>
      </c>
      <c r="B20" s="14" t="s">
        <v>17</v>
      </c>
      <c r="C20" s="1"/>
      <c r="D20" s="53">
        <v>38911</v>
      </c>
      <c r="E20" s="44">
        <v>21116</v>
      </c>
      <c r="F20" s="46">
        <v>17795</v>
      </c>
      <c r="G20" s="52">
        <v>253392</v>
      </c>
      <c r="H20" s="44">
        <v>313167.17</v>
      </c>
      <c r="I20" s="44">
        <v>213540</v>
      </c>
      <c r="J20" s="45">
        <v>526707.17</v>
      </c>
    </row>
    <row r="21" spans="1:10" ht="12.75" customHeight="1">
      <c r="A21" s="20"/>
      <c r="B21" s="12"/>
      <c r="C21" s="1"/>
      <c r="D21" s="53"/>
      <c r="E21" s="44"/>
      <c r="F21" s="44"/>
      <c r="G21" s="52"/>
      <c r="H21" s="44"/>
      <c r="I21" s="44"/>
      <c r="J21" s="45"/>
    </row>
    <row r="22" spans="1:10" ht="12.75">
      <c r="A22" s="20"/>
      <c r="B22" s="12"/>
      <c r="C22" s="1"/>
      <c r="D22" s="53">
        <f aca="true" t="shared" si="1" ref="D22:J22">SUM(D18:D21)</f>
        <v>58568</v>
      </c>
      <c r="E22" s="52">
        <f t="shared" si="1"/>
        <v>32268</v>
      </c>
      <c r="F22" s="52">
        <f t="shared" si="1"/>
        <v>26300</v>
      </c>
      <c r="G22" s="52">
        <f t="shared" si="1"/>
        <v>387216</v>
      </c>
      <c r="H22" s="52">
        <f t="shared" si="1"/>
        <v>478560.25</v>
      </c>
      <c r="I22" s="52">
        <f t="shared" si="1"/>
        <v>315600</v>
      </c>
      <c r="J22" s="45">
        <f t="shared" si="1"/>
        <v>794160.25</v>
      </c>
    </row>
    <row r="23" spans="1:4" ht="12.75">
      <c r="A23" s="2"/>
      <c r="B23" s="6"/>
      <c r="C23" s="6"/>
      <c r="D23" s="8"/>
    </row>
    <row r="24" spans="1:10" ht="12.75">
      <c r="A24" s="2"/>
      <c r="C24" s="6"/>
      <c r="D24" s="8"/>
      <c r="J24" s="40">
        <v>198540.05</v>
      </c>
    </row>
    <row r="25" spans="1:10" ht="12.75">
      <c r="A25" s="2"/>
      <c r="B25" s="2"/>
      <c r="C25" s="2"/>
      <c r="D25" s="3"/>
      <c r="J25" s="40" t="s">
        <v>26</v>
      </c>
    </row>
    <row r="26" spans="1:4" ht="12.75">
      <c r="A26" s="10"/>
      <c r="B26" s="6" t="s">
        <v>25</v>
      </c>
      <c r="C26" s="10"/>
      <c r="D26" s="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ints</dc:creator>
  <cp:keywords/>
  <dc:description/>
  <cp:lastModifiedBy>Sarmīte Baltmane</cp:lastModifiedBy>
  <cp:lastPrinted>2015-03-23T14:59:56Z</cp:lastPrinted>
  <dcterms:created xsi:type="dcterms:W3CDTF">2004-10-27T12:54:59Z</dcterms:created>
  <dcterms:modified xsi:type="dcterms:W3CDTF">2018-03-26T06:05:01Z</dcterms:modified>
  <cp:category/>
  <cp:version/>
  <cp:contentType/>
  <cp:contentStatus/>
</cp:coreProperties>
</file>