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00" windowWidth="15195" windowHeight="894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<sst xmlns="http://schemas.openxmlformats.org/spreadsheetml/2006/main" count="154" uniqueCount="141">
  <si>
    <t>N.p.k.</t>
  </si>
  <si>
    <t>Iestādes nosaukums</t>
  </si>
  <si>
    <t>1 mēnesis - EUR</t>
  </si>
  <si>
    <t>Rīgas Latviešu biedrība</t>
  </si>
  <si>
    <t xml:space="preserve">Rīgas pilsētas pašvaldības līdzekļu sadale  </t>
  </si>
  <si>
    <t>Rīgas Tehniskā universitāte</t>
  </si>
  <si>
    <t>vad.</t>
  </si>
  <si>
    <t>soc.</t>
  </si>
  <si>
    <t>kopā</t>
  </si>
  <si>
    <t>speciāl.</t>
  </si>
  <si>
    <t>vad.gadā</t>
  </si>
  <si>
    <t>spec.gadā</t>
  </si>
  <si>
    <t>Kolektīvu sk.</t>
  </si>
  <si>
    <t>Rīgas Stradiņa universitāte</t>
  </si>
  <si>
    <t>Rīgas Celtniecības koledža</t>
  </si>
  <si>
    <t>Mācību iestādes un valsts inst.</t>
  </si>
  <si>
    <t>SIA,VSIA, AS</t>
  </si>
  <si>
    <t>Biedrības, nodibinājumi</t>
  </si>
  <si>
    <t>II variants</t>
  </si>
  <si>
    <t>Latvijas Kultūras akadēmija</t>
  </si>
  <si>
    <t>Latvijas Mākslas akadēmija</t>
  </si>
  <si>
    <t>Latvijas Zinātņu akadēmija</t>
  </si>
  <si>
    <t>Latvijas Krievu kopiena</t>
  </si>
  <si>
    <t>Strazdumuiža?</t>
  </si>
  <si>
    <t>ceturksnī</t>
  </si>
  <si>
    <t>Rīgas amatierkolektīvu darbības nodrošināšanai 2015. gadā konkursa kārtībā</t>
  </si>
  <si>
    <t>budžeta programmas "Atlīdzība amatiermākslas kolektīvu vadītājiem un speciālistiem"</t>
  </si>
  <si>
    <t>Pārtikas un veterinārais dienests</t>
  </si>
  <si>
    <r>
      <t>AS "Augstsprieguma tīkls"</t>
    </r>
  </si>
  <si>
    <t>Biedrība "Slāvu vārds un mūzika"</t>
  </si>
  <si>
    <t>Slāvu kultūras biedrība "Harmonika"</t>
  </si>
  <si>
    <t>Rīgas vācu kultūras biedrība</t>
  </si>
  <si>
    <t>Biedrība "Gara gaisma"</t>
  </si>
  <si>
    <t>Biedrība "Rīgas Ebreju kopiena"</t>
  </si>
  <si>
    <t>Nodibinājums "Kora mūzikas atbalsta fonds "Burtnieks""</t>
  </si>
  <si>
    <t>Biedrība "Mārtiņkoris"</t>
  </si>
  <si>
    <t xml:space="preserve">Biedrība "Studenšu Prezidiju Konvents" </t>
  </si>
  <si>
    <t>Biedrība "Domino 2011"</t>
  </si>
  <si>
    <t>Biedrība "Cīpars"</t>
  </si>
  <si>
    <t>Organizācijas nosaukums</t>
  </si>
  <si>
    <t>SIA "Circle K Latvia"</t>
  </si>
  <si>
    <t>Profesionālās izglītības kompetences centrs "Rīgas Tehniskā koledža"</t>
  </si>
  <si>
    <t>Profesionālās izglītības kompetences centrs "Rīgas Mākslas un mediju tehnikums"</t>
  </si>
  <si>
    <t>SIA "Arodbiedrību klubs "Vecrīga""</t>
  </si>
  <si>
    <t>SIA "Stockholm School of Economics in Riga"</t>
  </si>
  <si>
    <t>VSIA "Paula Stradiņa klīniskā universitātes slimnīca"</t>
  </si>
  <si>
    <t>Biedrība "Latvijas Nedzirdīgo savienība"</t>
  </si>
  <si>
    <t>Nodibinājums "Kamerkora "Vox animae" atbalsta fonds"</t>
  </si>
  <si>
    <t>Nodibinājums "Latvijas Etnogrāfiskā brīvdabas muzeja atbalsta fonds"</t>
  </si>
  <si>
    <t>Biedrība "Poļu Kultūras klubs "Polonez""</t>
  </si>
  <si>
    <t>Biedrība "Bērnu deju aģentūra Zadorinka"</t>
  </si>
  <si>
    <t>Biedrība "Dzelzceļa nozarē strādājošo deju kolektīvs"</t>
  </si>
  <si>
    <t>Pasaules kultūras biedrība "Vdohnovenije"</t>
  </si>
  <si>
    <t>Ukraiņu kultūrizglītības biedrība Latvijā "Dņipro"</t>
  </si>
  <si>
    <t>Biedrība "Tradicionālās kultūras centrs "Rada""</t>
  </si>
  <si>
    <t>Baltkrievu biedrība "Prameņ"</t>
  </si>
  <si>
    <t>Slāvu mūzikas biedrība "Sozvučije"</t>
  </si>
  <si>
    <t>Krievu koru biedrība "Accolada"</t>
  </si>
  <si>
    <t>Latvijas Universitāte</t>
  </si>
  <si>
    <t>SIA "Ekonomikas un kultūras augstskola"</t>
  </si>
  <si>
    <t>Biedrība "Deju kolektīvu apvienība "Liesma""</t>
  </si>
  <si>
    <t>atbalsta finansējuma piešķiršanas komisijas 08.04.2019. sēdes lēmumu (protokols Nr. 2)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</si>
  <si>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</si>
  <si>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</si>
  <si>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</si>
  <si>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</si>
  <si>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</si>
  <si>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</si>
  <si>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</si>
  <si>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</si>
  <si>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</si>
  <si>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</si>
  <si>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</si>
  <si>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</si>
  <si>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</si>
  <si>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</si>
  <si>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</si>
  <si>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20.</t>
  </si>
  <si>
    <t>21.</t>
  </si>
  <si>
    <t>22.</t>
  </si>
  <si>
    <t>23.</t>
  </si>
  <si>
    <t>24.</t>
  </si>
  <si>
    <t>25.</t>
  </si>
  <si>
    <t>16.</t>
  </si>
  <si>
    <t>17.</t>
  </si>
  <si>
    <t>18.</t>
  </si>
  <si>
    <t>19.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</si>
  <si>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</si>
  <si>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</si>
  <si>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</si>
  <si>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</si>
  <si>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</si>
  <si>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</si>
  <si>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</si>
  <si>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</si>
  <si>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</si>
  <si>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</si>
  <si>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</si>
  <si>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</si>
  <si>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</si>
  <si>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</si>
  <si>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</si>
  <si>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</si>
  <si>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</si>
  <si>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</si>
  <si>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</si>
  <si>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</si>
  <si>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</si>
  <si>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</si>
  <si>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</si>
  <si>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</si>
  <si>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</si>
  <si>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</si>
  <si>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</si>
  <si>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</si>
  <si>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</si>
  <si>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 xml:space="preserve">Biedrība "Mezgli" </t>
  </si>
  <si>
    <t xml:space="preserve">Biedrība "Advokātu koris" </t>
  </si>
  <si>
    <t>Biedrība "Jauktais koris "Saulgrieži""</t>
  </si>
  <si>
    <t>Biedrība "Mediāna"</t>
  </si>
  <si>
    <t>Biedrība "Vidējās paaudzes deju kolektīvs "Sidrabi""</t>
  </si>
  <si>
    <t xml:space="preserve">Biedrība "Laidavas" </t>
  </si>
  <si>
    <t>Biedrība "Swedbank tautas deju kolektīvs"</t>
  </si>
  <si>
    <t>55.</t>
  </si>
  <si>
    <t>56.</t>
  </si>
  <si>
    <t>57.</t>
  </si>
  <si>
    <t xml:space="preserve">Nodibinājums "Rīgas Austrumu klīniskās universitātes slimnīcas atbalsta fonds" </t>
  </si>
  <si>
    <t>Biedrība "Folkloras pedagoģiskais centrs "Tradīcija""</t>
  </si>
  <si>
    <t>Piešķirti EUR                         2019. gada 9 mēnešiem</t>
  </si>
  <si>
    <t>Biedrība "Latvijas Lietuviešu Kopiena"</t>
  </si>
  <si>
    <t>Biedrība "Baltkrievijas kultūras Latvijas biedrība "Vitoki""</t>
  </si>
  <si>
    <r>
      <t>Biedrība</t>
    </r>
    <r>
      <rPr>
        <sz val="12"/>
        <rFont val="Times New Roman"/>
        <family val="1"/>
      </rPr>
      <t xml:space="preserve"> "Akadēmisko mūžorganizāciju deju kopa "Marmale""</t>
    </r>
  </si>
  <si>
    <r>
      <t>Biedrība</t>
    </r>
    <r>
      <rPr>
        <sz val="12"/>
        <rFont val="Times New Roman"/>
        <family val="1"/>
      </rPr>
      <t xml:space="preserve"> "Sabiedrības veselības un sociālā atbalsta biedrība "Serenus""</t>
    </r>
  </si>
  <si>
    <t>Profesionālās izglītības kompetences centrs "Rīgas Valsts tehnikums"</t>
  </si>
  <si>
    <t xml:space="preserve">Saskaņā ar Rīgas domes Izglītības, kultūras un sporta departamenta </t>
  </si>
  <si>
    <t xml:space="preserve">Budžeta programmas "Atlīdzība amatiermākslas kolektīvu vadītājiem un speciālistiem" atbalsta finansējuma piešķiršanas 
konkursa rezultāti </t>
  </si>
  <si>
    <t>Nr.
p.k.</t>
  </si>
  <si>
    <t>Biedrība "Latvijas Neredzīgo savienība"</t>
  </si>
  <si>
    <t>Banku augstskola</t>
  </si>
  <si>
    <t xml:space="preserve">                   KOPĀ EUR:</t>
  </si>
  <si>
    <t xml:space="preserve"> Veikta 4. pozīcijas un kopsummas korekcija 27.05.2019.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</si>
</sst>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&quot; Kã&quot;;\-#,##0&quot; Kã&quot;"/>
    <numFmt numFmtId="179" formatCode="#,##0&quot; Kã&quot;;[Red]\-#,##0&quot; Kã&quot;"/>
    <numFmt numFmtId="180" formatCode="#,##0.00&quot; Kã&quot;;\-#,##0.00&quot; Kã&quot;"/>
    <numFmt numFmtId="181" formatCode="#,##0.00&quot; Kã&quot;;[Red]\-#,##0.00&quot; Kã&quot;"/>
    <numFmt numFmtId="182" formatCode="_-* #,##0&quot; Kã&quot;_-;\-* #,##0&quot; Kã&quot;_-;_-* &quot;-&quot;&quot; Kã&quot;_-;_-@_-"/>
    <numFmt numFmtId="183" formatCode="_-* #,##0_ _K_ã_-;\-* #,##0_ _K_ã_-;_-* &quot;-&quot;_ _K_ã_-;_-@_-"/>
    <numFmt numFmtId="184" formatCode="_-* #,##0.00&quot; Kã&quot;_-;\-* #,##0.00&quot; Kã&quot;_-;_-* &quot;-&quot;??&quot; Kã&quot;_-;_-@_-"/>
    <numFmt numFmtId="185" formatCode="_-* #,##0.00_ _K_ã_-;\-* #,##0.00_ _K_ã_-;_-* &quot;-&quot;??_ _K_ã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Ls&quot;;\-#,##0\ &quot;Ls&quot;"/>
    <numFmt numFmtId="195" formatCode="#,##0\ &quot;Ls&quot;;[Red]\-#,##0\ &quot;Ls&quot;"/>
    <numFmt numFmtId="196" formatCode="#,##0.00\ &quot;Ls&quot;;\-#,##0.00\ &quot;Ls&quot;"/>
    <numFmt numFmtId="197" formatCode="#,##0.00\ &quot;Ls&quot;;[Red]\-#,##0.00\ &quot;Ls&quot;"/>
    <numFmt numFmtId="198" formatCode="_-* #,##0\ &quot;Ls&quot;_-;\-* #,##0\ &quot;Ls&quot;_-;_-* &quot;-&quot;\ &quot;Ls&quot;_-;_-@_-"/>
    <numFmt numFmtId="199" formatCode="_-* #,##0\ _L_s_-;\-* #,##0\ _L_s_-;_-* &quot;-&quot;\ _L_s_-;_-@_-"/>
    <numFmt numFmtId="200" formatCode="_-* #,##0.00\ &quot;Ls&quot;_-;\-* #,##0.00\ &quot;Ls&quot;_-;_-* &quot;-&quot;??\ &quot;Ls&quot;_-;_-@_-"/>
    <numFmt numFmtId="201" formatCode="_-* #,##0.00\ _L_s_-;\-* #,##0.00\ _L_s_-;_-* &quot;-&quot;??\ _L_s_-;_-@_-"/>
    <numFmt numFmtId="202" formatCode="#,##0.00\ [$€-1]"/>
    <numFmt numFmtId="203" formatCode="[$€-2]\ #,##0.00"/>
    <numFmt numFmtId="204" formatCode="&quot;Jā&quot;;&quot;Jā&quot;;&quot;Nē&quot;"/>
    <numFmt numFmtId="205" formatCode="&quot;Patiess&quot;;&quot;Patiess&quot;;&quot;Aplams&quot;"/>
    <numFmt numFmtId="206" formatCode="&quot;Ieslēgts&quot;;&quot;Ieslēgts&quot;;&quot;Izslēgts&quot;"/>
    <numFmt numFmtId="207" formatCode="[$€-2]\ #\ ##,000_);[Red]\([$€-2]\ #\ ##,000\)"/>
    <numFmt numFmtId="208" formatCode="&quot;€&quot;\ #,##0.00"/>
    <numFmt numFmtId="209" formatCode="[$-426]dddd\,\ yyyy&quot;. gada &quot;d\.\ mmmm"/>
  </numFmts>
  <fonts count="66">
    <font>
      <sz val="10"/>
      <name val="Arial"/>
      <family val="0"/>
    </font>
    <font>
      <sz val="9"/>
      <name val="Times New Roman"/>
      <family val="1"/>
    </font>
    <font>
      <sz val="7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9"/>
      <color indexed="15"/>
      <name val="Times New Roman"/>
      <family val="1"/>
    </font>
    <font>
      <b/>
      <sz val="13"/>
      <name val="Times New Roman"/>
      <family val="1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21" borderId="1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54" fillId="20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1" fillId="0" borderId="6" applyNumberFormat="0" applyFill="0" applyAlignment="0" applyProtection="0"/>
    <xf numFmtId="0" fontId="62" fillId="32" borderId="0" applyNumberFormat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9" fillId="0" borderId="1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Fill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14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202" fontId="1" fillId="0" borderId="0" xfId="0" applyNumberFormat="1" applyFont="1" applyAlignment="1">
      <alignment/>
    </xf>
    <xf numFmtId="202" fontId="16" fillId="0" borderId="0" xfId="0" applyNumberFormat="1" applyFont="1" applyAlignment="1">
      <alignment/>
    </xf>
    <xf numFmtId="0" fontId="15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202" fontId="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2" fontId="14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202" fontId="20" fillId="0" borderId="0" xfId="0" applyNumberFormat="1" applyFont="1" applyFill="1" applyBorder="1" applyAlignment="1">
      <alignment/>
    </xf>
    <xf numFmtId="202" fontId="10" fillId="0" borderId="0" xfId="0" applyNumberFormat="1" applyFont="1" applyFill="1" applyBorder="1" applyAlignment="1">
      <alignment/>
    </xf>
    <xf numFmtId="202" fontId="21" fillId="0" borderId="0" xfId="0" applyNumberFormat="1" applyFont="1" applyFill="1" applyBorder="1" applyAlignment="1">
      <alignment/>
    </xf>
    <xf numFmtId="202" fontId="1" fillId="0" borderId="10" xfId="0" applyNumberFormat="1" applyFont="1" applyBorder="1" applyAlignment="1">
      <alignment/>
    </xf>
    <xf numFmtId="202" fontId="14" fillId="0" borderId="10" xfId="0" applyNumberFormat="1" applyFont="1" applyBorder="1" applyAlignment="1">
      <alignment/>
    </xf>
    <xf numFmtId="202" fontId="1" fillId="0" borderId="10" xfId="0" applyNumberFormat="1" applyFont="1" applyFill="1" applyBorder="1" applyAlignment="1">
      <alignment/>
    </xf>
    <xf numFmtId="202" fontId="1" fillId="0" borderId="10" xfId="0" applyNumberFormat="1" applyFont="1" applyFill="1" applyBorder="1" applyAlignment="1">
      <alignment horizontal="center"/>
    </xf>
    <xf numFmtId="202" fontId="14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200" fontId="24" fillId="0" borderId="10" xfId="57" applyFont="1" applyFill="1" applyBorder="1" applyAlignment="1">
      <alignment horizontal="center"/>
    </xf>
    <xf numFmtId="202" fontId="23" fillId="0" borderId="10" xfId="0" applyNumberFormat="1" applyFont="1" applyBorder="1" applyAlignment="1">
      <alignment horizontal="center"/>
    </xf>
    <xf numFmtId="202" fontId="1" fillId="0" borderId="10" xfId="0" applyNumberFormat="1" applyFont="1" applyBorder="1" applyAlignment="1">
      <alignment/>
    </xf>
    <xf numFmtId="202" fontId="1" fillId="0" borderId="1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203" fontId="27" fillId="0" borderId="0" xfId="0" applyNumberFormat="1" applyFont="1" applyFill="1" applyBorder="1" applyAlignment="1">
      <alignment/>
    </xf>
    <xf numFmtId="203" fontId="17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14" fillId="0" borderId="10" xfId="0" applyFont="1" applyFill="1" applyBorder="1" applyAlignment="1">
      <alignment horizontal="center" vertical="top" wrapText="1"/>
    </xf>
    <xf numFmtId="202" fontId="17" fillId="0" borderId="0" xfId="0" applyNumberFormat="1" applyFont="1" applyFill="1" applyBorder="1" applyAlignment="1">
      <alignment/>
    </xf>
    <xf numFmtId="202" fontId="16" fillId="0" borderId="0" xfId="0" applyNumberFormat="1" applyFont="1" applyFill="1" applyBorder="1" applyAlignment="1">
      <alignment/>
    </xf>
    <xf numFmtId="202" fontId="3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200" fontId="12" fillId="0" borderId="0" xfId="57" applyFont="1" applyFill="1" applyBorder="1" applyAlignment="1">
      <alignment horizontal="center"/>
    </xf>
    <xf numFmtId="202" fontId="10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right" vertical="top" wrapText="1"/>
    </xf>
    <xf numFmtId="200" fontId="15" fillId="0" borderId="0" xfId="57" applyFont="1" applyFill="1" applyBorder="1" applyAlignment="1">
      <alignment horizontal="right" vertical="top" wrapText="1"/>
    </xf>
    <xf numFmtId="202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02" fontId="14" fillId="0" borderId="0" xfId="0" applyNumberFormat="1" applyFont="1" applyFill="1" applyBorder="1" applyAlignment="1">
      <alignment horizontal="center"/>
    </xf>
    <xf numFmtId="202" fontId="1" fillId="0" borderId="0" xfId="0" applyNumberFormat="1" applyFont="1" applyFill="1" applyBorder="1" applyAlignment="1">
      <alignment horizontal="center"/>
    </xf>
    <xf numFmtId="202" fontId="14" fillId="0" borderId="0" xfId="0" applyNumberFormat="1" applyFont="1" applyFill="1" applyBorder="1" applyAlignment="1">
      <alignment horizontal="center"/>
    </xf>
    <xf numFmtId="202" fontId="1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202" fontId="1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02" fontId="1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02" fontId="2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203" fontId="28" fillId="0" borderId="0" xfId="0" applyNumberFormat="1" applyFont="1" applyFill="1" applyBorder="1" applyAlignment="1">
      <alignment/>
    </xf>
    <xf numFmtId="202" fontId="22" fillId="0" borderId="0" xfId="0" applyNumberFormat="1" applyFont="1" applyFill="1" applyBorder="1" applyAlignment="1">
      <alignment/>
    </xf>
    <xf numFmtId="202" fontId="14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  <xf numFmtId="0" fontId="0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top" wrapText="1"/>
    </xf>
    <xf numFmtId="4" fontId="20" fillId="33" borderId="10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 horizontal="center"/>
    </xf>
    <xf numFmtId="0" fontId="16" fillId="0" borderId="16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4" fontId="0" fillId="0" borderId="14" xfId="0" applyNumberFormat="1" applyFont="1" applyBorder="1" applyAlignment="1">
      <alignment horizontal="left"/>
    </xf>
    <xf numFmtId="4" fontId="0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vertical="top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0" fillId="0" borderId="17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" fontId="0" fillId="0" borderId="17" xfId="0" applyNumberFormat="1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4" fontId="0" fillId="0" borderId="12" xfId="0" applyNumberFormat="1" applyFont="1" applyBorder="1" applyAlignment="1">
      <alignment horizontal="left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 quotePrefix="1">
      <alignment horizontal="center" vertical="center"/>
    </xf>
    <xf numFmtId="4" fontId="1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20" fillId="0" borderId="1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31" fillId="0" borderId="17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left" vertical="top" wrapText="1"/>
    </xf>
    <xf numFmtId="4" fontId="20" fillId="0" borderId="10" xfId="0" applyNumberFormat="1" applyFont="1" applyFill="1" applyBorder="1" applyAlignment="1">
      <alignment horizont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zoomScale="75" zoomScaleNormal="75" zoomScalePageLayoutView="0" workbookViewId="0" topLeftCell="D1">
      <selection activeCell="G15" sqref="G15"/>
    </sheetView>
  </sheetViews>
  <sheetFormatPr defaultColWidth="8.8515625" defaultRowHeight="12.75"/>
  <cols>
    <col min="1" max="1" width="3.57421875" style="19" customWidth="1"/>
    <col min="2" max="2" width="26.57421875" style="10" customWidth="1"/>
    <col min="3" max="3" width="18.7109375" style="6" hidden="1" customWidth="1"/>
    <col min="4" max="4" width="14.28125" style="27" customWidth="1"/>
    <col min="5" max="5" width="14.421875" style="27" customWidth="1"/>
    <col min="6" max="6" width="12.8515625" style="27" customWidth="1"/>
    <col min="7" max="7" width="14.28125" style="27" customWidth="1"/>
    <col min="8" max="8" width="15.00390625" style="21" customWidth="1"/>
    <col min="9" max="9" width="22.00390625" style="30" customWidth="1"/>
    <col min="10" max="10" width="14.140625" style="30" customWidth="1"/>
    <col min="11" max="11" width="14.57421875" style="30" customWidth="1"/>
    <col min="12" max="12" width="14.8515625" style="30" customWidth="1"/>
    <col min="13" max="13" width="14.57421875" style="30" customWidth="1"/>
    <col min="14" max="14" width="14.8515625" style="30" customWidth="1"/>
    <col min="15" max="15" width="15.57421875" style="30" customWidth="1"/>
    <col min="16" max="16" width="11.00390625" style="31" customWidth="1"/>
    <col min="17" max="17" width="27.28125" style="0" customWidth="1"/>
  </cols>
  <sheetData>
    <row r="1" spans="1:8" ht="15.75">
      <c r="A1" s="16"/>
      <c r="B1" s="14"/>
      <c r="C1" s="13"/>
      <c r="H1" s="20"/>
    </row>
    <row r="2" spans="1:16" s="8" customFormat="1" ht="15.75">
      <c r="A2" s="82"/>
      <c r="B2" s="63"/>
      <c r="C2" s="80"/>
      <c r="D2" s="62"/>
      <c r="E2" s="62"/>
      <c r="F2" s="62"/>
      <c r="G2" s="62"/>
      <c r="H2" s="83"/>
      <c r="I2" s="34"/>
      <c r="J2" s="34"/>
      <c r="K2" s="34"/>
      <c r="L2" s="34"/>
      <c r="M2" s="34"/>
      <c r="N2" s="34"/>
      <c r="O2" s="34"/>
      <c r="P2" s="59"/>
    </row>
    <row r="3" spans="1:16" s="8" customFormat="1" ht="15.75">
      <c r="A3" s="82"/>
      <c r="B3" s="63"/>
      <c r="C3" s="80"/>
      <c r="D3" s="62"/>
      <c r="E3" s="62"/>
      <c r="F3" s="62"/>
      <c r="G3" s="62"/>
      <c r="H3" s="83"/>
      <c r="I3" s="34"/>
      <c r="J3" s="34"/>
      <c r="K3" s="34"/>
      <c r="L3" s="34"/>
      <c r="M3" s="34"/>
      <c r="N3" s="34"/>
      <c r="O3" s="34"/>
      <c r="P3" s="59"/>
    </row>
    <row r="4" spans="1:16" s="8" customFormat="1" ht="15.75">
      <c r="A4" s="82"/>
      <c r="B4" s="63"/>
      <c r="C4" s="80"/>
      <c r="D4" s="62"/>
      <c r="E4" s="62"/>
      <c r="F4" s="62"/>
      <c r="G4" s="62"/>
      <c r="H4" s="83"/>
      <c r="I4" s="38"/>
      <c r="J4" s="38"/>
      <c r="K4" s="38"/>
      <c r="L4" s="34"/>
      <c r="M4" s="34"/>
      <c r="N4" s="34"/>
      <c r="O4" s="34"/>
      <c r="P4" s="59"/>
    </row>
    <row r="5" spans="1:16" s="8" customFormat="1" ht="15.75">
      <c r="A5" s="82"/>
      <c r="B5" s="63"/>
      <c r="C5" s="80"/>
      <c r="D5" s="62"/>
      <c r="E5" s="62"/>
      <c r="F5" s="62"/>
      <c r="G5" s="62"/>
      <c r="H5" s="83"/>
      <c r="I5" s="34"/>
      <c r="J5" s="34"/>
      <c r="K5" s="34"/>
      <c r="L5" s="34"/>
      <c r="M5" s="34"/>
      <c r="N5" s="34"/>
      <c r="O5" s="34"/>
      <c r="P5" s="59"/>
    </row>
    <row r="6" spans="1:16" s="8" customFormat="1" ht="15.75">
      <c r="A6" s="82"/>
      <c r="B6" s="63"/>
      <c r="C6" s="80"/>
      <c r="D6" s="62"/>
      <c r="E6" s="62"/>
      <c r="F6" s="62"/>
      <c r="G6" s="62"/>
      <c r="H6" s="83"/>
      <c r="I6" s="34"/>
      <c r="J6" s="34"/>
      <c r="K6" s="34"/>
      <c r="L6" s="34"/>
      <c r="M6" s="34"/>
      <c r="N6" s="34"/>
      <c r="O6" s="34"/>
      <c r="P6" s="59"/>
    </row>
    <row r="7" spans="1:16" s="8" customFormat="1" ht="12.75">
      <c r="A7" s="64"/>
      <c r="B7" s="65"/>
      <c r="C7" s="66"/>
      <c r="D7" s="66"/>
      <c r="E7" s="66"/>
      <c r="F7" s="66"/>
      <c r="G7" s="66"/>
      <c r="H7" s="67"/>
      <c r="I7" s="84"/>
      <c r="J7" s="84"/>
      <c r="K7" s="84"/>
      <c r="L7" s="85"/>
      <c r="M7" s="85"/>
      <c r="N7" s="85"/>
      <c r="O7" s="86"/>
      <c r="P7" s="59"/>
    </row>
    <row r="8" spans="1:16" s="8" customFormat="1" ht="26.25" customHeight="1">
      <c r="A8" s="18"/>
      <c r="B8" s="32"/>
      <c r="C8" s="33"/>
      <c r="D8" s="33"/>
      <c r="E8" s="33"/>
      <c r="F8" s="33"/>
      <c r="G8" s="33"/>
      <c r="H8" s="38"/>
      <c r="I8" s="38"/>
      <c r="J8" s="39"/>
      <c r="K8" s="39"/>
      <c r="L8" s="68"/>
      <c r="M8" s="68"/>
      <c r="N8" s="68"/>
      <c r="O8" s="72"/>
      <c r="P8" s="59"/>
    </row>
    <row r="9" spans="1:16" s="8" customFormat="1" ht="37.5" customHeight="1">
      <c r="A9" s="18"/>
      <c r="B9" s="32"/>
      <c r="C9" s="33"/>
      <c r="D9" s="33"/>
      <c r="E9" s="33"/>
      <c r="F9" s="33"/>
      <c r="G9" s="33"/>
      <c r="H9" s="38"/>
      <c r="I9" s="38"/>
      <c r="J9" s="39"/>
      <c r="K9" s="39"/>
      <c r="L9" s="68"/>
      <c r="M9" s="68"/>
      <c r="N9" s="68"/>
      <c r="O9" s="72"/>
      <c r="P9" s="59"/>
    </row>
    <row r="10" spans="1:16" s="8" customFormat="1" ht="31.5" customHeight="1">
      <c r="A10" s="18"/>
      <c r="B10" s="32"/>
      <c r="C10" s="33"/>
      <c r="D10" s="33"/>
      <c r="E10" s="33"/>
      <c r="F10" s="33"/>
      <c r="G10" s="33"/>
      <c r="H10" s="38"/>
      <c r="I10" s="38"/>
      <c r="J10" s="39"/>
      <c r="K10" s="39"/>
      <c r="L10" s="68"/>
      <c r="M10" s="68"/>
      <c r="N10" s="68"/>
      <c r="O10" s="72"/>
      <c r="P10" s="59"/>
    </row>
    <row r="11" spans="1:16" s="8" customFormat="1" ht="32.25" customHeight="1">
      <c r="A11" s="18"/>
      <c r="B11" s="32"/>
      <c r="C11" s="33"/>
      <c r="D11" s="33"/>
      <c r="E11" s="33"/>
      <c r="F11" s="33"/>
      <c r="G11" s="33"/>
      <c r="H11" s="38"/>
      <c r="I11" s="38"/>
      <c r="J11" s="39"/>
      <c r="K11" s="39"/>
      <c r="L11" s="68"/>
      <c r="M11" s="68"/>
      <c r="N11" s="68"/>
      <c r="O11" s="72"/>
      <c r="P11" s="59"/>
    </row>
    <row r="12" spans="1:16" s="8" customFormat="1" ht="33" customHeight="1">
      <c r="A12" s="18"/>
      <c r="B12" s="69"/>
      <c r="C12" s="33"/>
      <c r="D12" s="33"/>
      <c r="E12" s="33"/>
      <c r="F12" s="33"/>
      <c r="G12" s="33"/>
      <c r="H12" s="38"/>
      <c r="I12" s="38"/>
      <c r="J12" s="72"/>
      <c r="K12" s="72"/>
      <c r="L12" s="72"/>
      <c r="M12" s="72"/>
      <c r="N12" s="72"/>
      <c r="O12" s="72"/>
      <c r="P12" s="59"/>
    </row>
    <row r="13" spans="1:16" s="8" customFormat="1" ht="15.75" customHeight="1">
      <c r="A13" s="18"/>
      <c r="B13" s="70"/>
      <c r="C13" s="33"/>
      <c r="D13" s="33"/>
      <c r="E13" s="33"/>
      <c r="F13" s="33"/>
      <c r="G13" s="33"/>
      <c r="H13" s="71"/>
      <c r="I13" s="68"/>
      <c r="J13" s="68"/>
      <c r="K13" s="68"/>
      <c r="L13" s="68"/>
      <c r="M13" s="68"/>
      <c r="N13" s="68"/>
      <c r="O13" s="68"/>
      <c r="P13" s="59"/>
    </row>
    <row r="14" spans="1:16" s="8" customFormat="1" ht="15.75" customHeight="1">
      <c r="A14" s="18"/>
      <c r="B14" s="69"/>
      <c r="C14" s="33"/>
      <c r="D14" s="33"/>
      <c r="E14" s="33"/>
      <c r="F14" s="33"/>
      <c r="G14" s="33"/>
      <c r="H14" s="71"/>
      <c r="I14" s="68"/>
      <c r="J14" s="68"/>
      <c r="K14" s="68"/>
      <c r="L14" s="68"/>
      <c r="M14" s="68"/>
      <c r="N14" s="68"/>
      <c r="O14" s="68"/>
      <c r="P14" s="59"/>
    </row>
    <row r="15" spans="1:16" s="8" customFormat="1" ht="25.5" customHeight="1">
      <c r="A15" s="18"/>
      <c r="B15" s="69"/>
      <c r="C15" s="33"/>
      <c r="D15" s="33"/>
      <c r="E15" s="33"/>
      <c r="F15" s="33"/>
      <c r="G15" s="33"/>
      <c r="H15" s="68"/>
      <c r="I15" s="68"/>
      <c r="J15" s="68"/>
      <c r="K15" s="68"/>
      <c r="L15" s="68"/>
      <c r="M15" s="68"/>
      <c r="N15" s="68"/>
      <c r="O15" s="72"/>
      <c r="P15" s="59"/>
    </row>
    <row r="16" spans="1:16" s="8" customFormat="1" ht="32.25" customHeight="1">
      <c r="A16" s="18"/>
      <c r="B16" s="32"/>
      <c r="C16" s="33"/>
      <c r="D16" s="33"/>
      <c r="E16" s="33"/>
      <c r="F16" s="33"/>
      <c r="G16" s="33"/>
      <c r="H16" s="68"/>
      <c r="I16" s="68"/>
      <c r="J16" s="68"/>
      <c r="K16" s="68"/>
      <c r="L16" s="68"/>
      <c r="M16" s="68"/>
      <c r="N16" s="68"/>
      <c r="O16" s="72"/>
      <c r="P16" s="59"/>
    </row>
    <row r="17" spans="1:16" s="8" customFormat="1" ht="31.5" customHeight="1">
      <c r="A17" s="18"/>
      <c r="B17" s="32"/>
      <c r="C17" s="33"/>
      <c r="D17" s="33"/>
      <c r="E17" s="33"/>
      <c r="F17" s="33"/>
      <c r="G17" s="33"/>
      <c r="H17" s="68"/>
      <c r="I17" s="68"/>
      <c r="J17" s="68"/>
      <c r="K17" s="68"/>
      <c r="L17" s="68"/>
      <c r="M17" s="68"/>
      <c r="N17" s="68"/>
      <c r="O17" s="72"/>
      <c r="P17" s="59"/>
    </row>
    <row r="18" spans="1:16" s="8" customFormat="1" ht="33" customHeight="1">
      <c r="A18" s="18"/>
      <c r="B18" s="32"/>
      <c r="C18" s="33"/>
      <c r="D18" s="33"/>
      <c r="E18" s="33"/>
      <c r="F18" s="33"/>
      <c r="G18" s="33"/>
      <c r="H18" s="68"/>
      <c r="I18" s="68"/>
      <c r="J18" s="68"/>
      <c r="K18" s="68"/>
      <c r="L18" s="68"/>
      <c r="M18" s="68"/>
      <c r="N18" s="68"/>
      <c r="O18" s="72"/>
      <c r="P18" s="59"/>
    </row>
    <row r="19" spans="1:16" s="8" customFormat="1" ht="9.75" customHeight="1">
      <c r="A19" s="18"/>
      <c r="B19" s="32"/>
      <c r="C19" s="33"/>
      <c r="D19" s="33"/>
      <c r="E19" s="33"/>
      <c r="F19" s="33"/>
      <c r="G19" s="33"/>
      <c r="H19" s="68"/>
      <c r="I19" s="68"/>
      <c r="J19" s="68"/>
      <c r="K19" s="68"/>
      <c r="L19" s="68"/>
      <c r="M19" s="68"/>
      <c r="N19" s="68"/>
      <c r="O19" s="68"/>
      <c r="P19" s="59"/>
    </row>
    <row r="20" spans="1:16" s="8" customFormat="1" ht="34.5" customHeight="1">
      <c r="A20" s="18"/>
      <c r="B20" s="32"/>
      <c r="C20" s="33"/>
      <c r="D20" s="73"/>
      <c r="E20" s="73"/>
      <c r="F20" s="73"/>
      <c r="G20" s="73"/>
      <c r="H20" s="38"/>
      <c r="I20" s="38"/>
      <c r="J20" s="39"/>
      <c r="K20" s="39"/>
      <c r="L20" s="38"/>
      <c r="M20" s="38"/>
      <c r="N20" s="38"/>
      <c r="O20" s="40"/>
      <c r="P20" s="87"/>
    </row>
    <row r="21" spans="1:17" s="8" customFormat="1" ht="25.5" customHeight="1">
      <c r="A21" s="18"/>
      <c r="B21" s="32"/>
      <c r="C21" s="33"/>
      <c r="D21" s="33"/>
      <c r="E21" s="33"/>
      <c r="F21" s="33"/>
      <c r="G21" s="33"/>
      <c r="H21" s="38"/>
      <c r="I21" s="38"/>
      <c r="J21" s="38"/>
      <c r="K21" s="38"/>
      <c r="L21" s="38"/>
      <c r="M21" s="38"/>
      <c r="N21" s="38"/>
      <c r="O21" s="40"/>
      <c r="P21" s="59"/>
      <c r="Q21" s="88"/>
    </row>
    <row r="22" spans="1:16" s="8" customFormat="1" ht="15.75">
      <c r="A22" s="18"/>
      <c r="B22" s="32"/>
      <c r="C22" s="33"/>
      <c r="D22" s="33"/>
      <c r="E22" s="33"/>
      <c r="F22" s="74"/>
      <c r="G22" s="33"/>
      <c r="H22" s="68"/>
      <c r="I22" s="68"/>
      <c r="J22" s="68"/>
      <c r="K22" s="68"/>
      <c r="L22" s="68"/>
      <c r="M22" s="68"/>
      <c r="N22" s="68"/>
      <c r="O22" s="68"/>
      <c r="P22" s="59"/>
    </row>
    <row r="23" spans="1:16" s="8" customFormat="1" ht="15.75">
      <c r="A23" s="18"/>
      <c r="B23" s="32"/>
      <c r="C23" s="33"/>
      <c r="D23" s="33"/>
      <c r="E23" s="75"/>
      <c r="F23" s="75"/>
      <c r="G23" s="33"/>
      <c r="H23" s="38"/>
      <c r="I23" s="38"/>
      <c r="J23" s="38"/>
      <c r="K23" s="38"/>
      <c r="L23" s="68"/>
      <c r="M23" s="68"/>
      <c r="N23" s="68"/>
      <c r="O23" s="72"/>
      <c r="P23" s="59"/>
    </row>
    <row r="24" spans="1:16" s="8" customFormat="1" ht="15.75">
      <c r="A24" s="89"/>
      <c r="B24" s="90"/>
      <c r="C24" s="76"/>
      <c r="D24" s="76"/>
      <c r="E24" s="76"/>
      <c r="F24" s="51"/>
      <c r="G24" s="51"/>
      <c r="H24" s="68"/>
      <c r="I24" s="68"/>
      <c r="J24" s="68"/>
      <c r="K24" s="68"/>
      <c r="L24" s="39"/>
      <c r="M24" s="39"/>
      <c r="N24" s="39"/>
      <c r="O24" s="72"/>
      <c r="P24" s="91"/>
    </row>
    <row r="25" spans="1:16" s="8" customFormat="1" ht="15.75">
      <c r="A25" s="89"/>
      <c r="B25" s="90"/>
      <c r="C25" s="76"/>
      <c r="D25" s="76"/>
      <c r="E25" s="76"/>
      <c r="F25" s="51"/>
      <c r="G25" s="51"/>
      <c r="H25" s="68"/>
      <c r="I25" s="68"/>
      <c r="J25" s="68"/>
      <c r="K25" s="68"/>
      <c r="L25" s="39"/>
      <c r="M25" s="39"/>
      <c r="N25" s="39"/>
      <c r="O25" s="72"/>
      <c r="P25" s="91"/>
    </row>
    <row r="26" spans="1:16" s="8" customFormat="1" ht="12.75">
      <c r="A26" s="89"/>
      <c r="B26" s="92"/>
      <c r="C26" s="93"/>
      <c r="D26" s="77"/>
      <c r="E26" s="78"/>
      <c r="F26" s="78"/>
      <c r="G26" s="79"/>
      <c r="H26" s="83"/>
      <c r="I26" s="34"/>
      <c r="J26" s="34"/>
      <c r="K26" s="34"/>
      <c r="L26" s="34"/>
      <c r="M26" s="34"/>
      <c r="N26" s="34"/>
      <c r="O26" s="94"/>
      <c r="P26" s="59"/>
    </row>
    <row r="27" spans="1:16" s="76" customFormat="1" ht="15.75">
      <c r="A27" s="95"/>
      <c r="B27" s="32"/>
      <c r="D27" s="96"/>
      <c r="E27" s="96"/>
      <c r="F27" s="96"/>
      <c r="G27" s="96"/>
      <c r="H27" s="38"/>
      <c r="I27" s="38"/>
      <c r="J27" s="39"/>
      <c r="K27" s="39"/>
      <c r="L27" s="68"/>
      <c r="M27" s="68"/>
      <c r="N27" s="68"/>
      <c r="O27" s="72"/>
      <c r="P27" s="68"/>
    </row>
    <row r="28" spans="1:17" s="76" customFormat="1" ht="15.75">
      <c r="A28" s="97"/>
      <c r="B28" s="90"/>
      <c r="G28" s="80"/>
      <c r="H28" s="68"/>
      <c r="I28" s="68"/>
      <c r="J28" s="68"/>
      <c r="K28" s="68"/>
      <c r="L28" s="68"/>
      <c r="M28" s="68"/>
      <c r="N28" s="68"/>
      <c r="O28" s="72"/>
      <c r="P28" s="36"/>
      <c r="Q28" s="36"/>
    </row>
    <row r="29" spans="1:16" s="76" customFormat="1" ht="15.75">
      <c r="A29" s="97"/>
      <c r="B29" s="90"/>
      <c r="E29" s="81"/>
      <c r="F29" s="81"/>
      <c r="H29" s="80"/>
      <c r="I29" s="68"/>
      <c r="J29" s="68"/>
      <c r="K29" s="68"/>
      <c r="L29" s="68"/>
      <c r="M29" s="68"/>
      <c r="N29" s="68"/>
      <c r="O29" s="68"/>
      <c r="P29" s="68"/>
    </row>
    <row r="30" spans="1:16" s="76" customFormat="1" ht="15.75">
      <c r="A30" s="97"/>
      <c r="B30" s="63"/>
      <c r="H30" s="80"/>
      <c r="I30" s="68"/>
      <c r="J30" s="68"/>
      <c r="K30" s="68"/>
      <c r="L30" s="98"/>
      <c r="M30" s="59"/>
      <c r="N30" s="87"/>
      <c r="O30" s="99"/>
      <c r="P30" s="59"/>
    </row>
    <row r="31" spans="1:16" s="8" customFormat="1" ht="12.75">
      <c r="A31" s="100"/>
      <c r="B31" s="92"/>
      <c r="C31" s="101"/>
      <c r="D31" s="77"/>
      <c r="E31" s="77"/>
      <c r="F31" s="77"/>
      <c r="G31" s="83"/>
      <c r="H31" s="83"/>
      <c r="I31" s="34"/>
      <c r="J31" s="34"/>
      <c r="K31" s="34"/>
      <c r="L31" s="34"/>
      <c r="M31" s="34"/>
      <c r="N31" s="34"/>
      <c r="O31" s="34"/>
      <c r="P31" s="59"/>
    </row>
    <row r="32" spans="1:16" s="8" customFormat="1" ht="15.75">
      <c r="A32" s="100"/>
      <c r="B32" s="92"/>
      <c r="C32" s="101"/>
      <c r="D32" s="77"/>
      <c r="E32" s="77"/>
      <c r="F32" s="77"/>
      <c r="G32" s="102"/>
      <c r="H32" s="96"/>
      <c r="I32" s="94"/>
      <c r="J32" s="94"/>
      <c r="K32" s="94"/>
      <c r="L32" s="85"/>
      <c r="M32" s="34"/>
      <c r="N32" s="34"/>
      <c r="O32" s="34"/>
      <c r="P32" s="59"/>
    </row>
    <row r="33" spans="1:16" s="8" customFormat="1" ht="12.75">
      <c r="A33" s="100"/>
      <c r="B33" s="92"/>
      <c r="C33" s="101"/>
      <c r="D33" s="77"/>
      <c r="E33" s="77"/>
      <c r="F33" s="77"/>
      <c r="G33" s="102"/>
      <c r="H33" s="102"/>
      <c r="I33" s="94"/>
      <c r="J33" s="94"/>
      <c r="K33" s="94"/>
      <c r="L33" s="85"/>
      <c r="M33" s="34"/>
      <c r="N33" s="34"/>
      <c r="O33" s="34"/>
      <c r="P33" s="59"/>
    </row>
    <row r="34" spans="1:16" s="8" customFormat="1" ht="12.75">
      <c r="A34" s="100"/>
      <c r="B34" s="92"/>
      <c r="C34" s="101"/>
      <c r="D34" s="77"/>
      <c r="E34" s="77"/>
      <c r="F34" s="77"/>
      <c r="G34" s="77"/>
      <c r="H34" s="83"/>
      <c r="I34" s="34"/>
      <c r="J34" s="34"/>
      <c r="K34" s="34"/>
      <c r="L34" s="34"/>
      <c r="M34" s="34"/>
      <c r="N34" s="34"/>
      <c r="O34" s="34"/>
      <c r="P34" s="59"/>
    </row>
    <row r="35" spans="1:16" s="8" customFormat="1" ht="12.75">
      <c r="A35" s="100"/>
      <c r="B35" s="92"/>
      <c r="C35" s="101"/>
      <c r="D35" s="77"/>
      <c r="E35" s="77"/>
      <c r="F35" s="77"/>
      <c r="G35" s="77"/>
      <c r="H35" s="52"/>
      <c r="I35" s="34"/>
      <c r="J35" s="34"/>
      <c r="K35" s="34"/>
      <c r="L35" s="34"/>
      <c r="M35" s="34"/>
      <c r="N35" s="34"/>
      <c r="O35" s="34"/>
      <c r="P35" s="59"/>
    </row>
    <row r="36" spans="1:16" s="8" customFormat="1" ht="12.75">
      <c r="A36" s="100"/>
      <c r="B36" s="92"/>
      <c r="C36" s="101"/>
      <c r="D36" s="77"/>
      <c r="E36" s="77"/>
      <c r="F36" s="77"/>
      <c r="G36" s="77"/>
      <c r="H36" s="53"/>
      <c r="I36" s="34"/>
      <c r="J36" s="34"/>
      <c r="K36" s="34"/>
      <c r="L36" s="34"/>
      <c r="M36" s="34"/>
      <c r="N36" s="34"/>
      <c r="O36" s="34"/>
      <c r="P36" s="59"/>
    </row>
    <row r="37" spans="1:16" s="8" customFormat="1" ht="12.75">
      <c r="A37" s="100"/>
      <c r="B37" s="92"/>
      <c r="C37" s="101"/>
      <c r="D37" s="77"/>
      <c r="E37" s="77"/>
      <c r="F37" s="77"/>
      <c r="G37" s="77"/>
      <c r="H37" s="103"/>
      <c r="I37" s="34"/>
      <c r="J37" s="34"/>
      <c r="K37" s="34"/>
      <c r="L37" s="34"/>
      <c r="M37" s="34"/>
      <c r="N37" s="34"/>
      <c r="O37" s="34"/>
      <c r="P37" s="59"/>
    </row>
    <row r="38" spans="1:16" s="8" customFormat="1" ht="12.75">
      <c r="A38" s="100"/>
      <c r="B38" s="92"/>
      <c r="C38" s="101"/>
      <c r="D38" s="77"/>
      <c r="E38" s="77"/>
      <c r="F38" s="77"/>
      <c r="G38" s="77"/>
      <c r="H38" s="83"/>
      <c r="I38" s="34"/>
      <c r="J38" s="34"/>
      <c r="K38" s="34"/>
      <c r="L38" s="104"/>
      <c r="M38" s="34"/>
      <c r="N38" s="34"/>
      <c r="O38" s="94"/>
      <c r="P38" s="59"/>
    </row>
    <row r="39" spans="1:16" s="8" customFormat="1" ht="12.75">
      <c r="A39" s="100"/>
      <c r="B39" s="92"/>
      <c r="C39" s="101"/>
      <c r="D39" s="77"/>
      <c r="E39" s="77"/>
      <c r="F39" s="77"/>
      <c r="G39" s="77"/>
      <c r="H39" s="83"/>
      <c r="I39" s="34"/>
      <c r="J39" s="34"/>
      <c r="K39" s="34"/>
      <c r="L39" s="34"/>
      <c r="M39" s="34"/>
      <c r="N39" s="34"/>
      <c r="O39" s="34"/>
      <c r="P39" s="59"/>
    </row>
    <row r="40" spans="1:16" s="8" customFormat="1" ht="12.75">
      <c r="A40" s="100"/>
      <c r="B40" s="92"/>
      <c r="C40" s="101"/>
      <c r="D40" s="77"/>
      <c r="E40" s="77"/>
      <c r="F40" s="77"/>
      <c r="G40" s="77"/>
      <c r="H40" s="83"/>
      <c r="I40" s="58"/>
      <c r="J40" s="94"/>
      <c r="K40" s="34"/>
      <c r="L40" s="104"/>
      <c r="M40" s="34"/>
      <c r="N40" s="34"/>
      <c r="O40" s="34"/>
      <c r="P40" s="58"/>
    </row>
    <row r="41" spans="1:16" s="8" customFormat="1" ht="12.75">
      <c r="A41" s="100"/>
      <c r="B41" s="92"/>
      <c r="C41" s="101"/>
      <c r="D41" s="77"/>
      <c r="E41" s="77"/>
      <c r="F41" s="77"/>
      <c r="G41" s="77"/>
      <c r="H41" s="83"/>
      <c r="I41" s="34"/>
      <c r="J41" s="60"/>
      <c r="K41" s="34"/>
      <c r="L41" s="34"/>
      <c r="M41" s="34"/>
      <c r="N41" s="34"/>
      <c r="O41" s="34"/>
      <c r="P41" s="59"/>
    </row>
    <row r="42" spans="1:16" s="8" customFormat="1" ht="12.75">
      <c r="A42" s="100"/>
      <c r="B42" s="92"/>
      <c r="C42" s="101"/>
      <c r="D42" s="77"/>
      <c r="E42" s="77"/>
      <c r="F42" s="77"/>
      <c r="G42" s="104"/>
      <c r="H42" s="94"/>
      <c r="I42" s="34"/>
      <c r="J42" s="34"/>
      <c r="K42" s="60"/>
      <c r="L42" s="34"/>
      <c r="M42" s="34"/>
      <c r="N42" s="34"/>
      <c r="O42" s="60"/>
      <c r="P42" s="58"/>
    </row>
    <row r="43" spans="1:16" s="8" customFormat="1" ht="12.75">
      <c r="A43" s="100"/>
      <c r="B43" s="92"/>
      <c r="C43" s="101"/>
      <c r="D43" s="77"/>
      <c r="E43" s="77"/>
      <c r="F43" s="77"/>
      <c r="G43" s="94"/>
      <c r="H43" s="105"/>
      <c r="I43" s="34"/>
      <c r="J43" s="34"/>
      <c r="K43" s="34"/>
      <c r="L43" s="34"/>
      <c r="M43" s="34"/>
      <c r="N43" s="34"/>
      <c r="O43" s="61"/>
      <c r="P43" s="59"/>
    </row>
    <row r="44" spans="1:16" s="8" customFormat="1" ht="12.75">
      <c r="A44" s="100"/>
      <c r="B44" s="92"/>
      <c r="C44" s="101"/>
      <c r="D44" s="77"/>
      <c r="E44" s="77"/>
      <c r="F44" s="77"/>
      <c r="G44" s="94"/>
      <c r="H44" s="94"/>
      <c r="I44" s="34"/>
      <c r="J44" s="34"/>
      <c r="K44" s="34"/>
      <c r="L44" s="34"/>
      <c r="M44" s="34"/>
      <c r="N44" s="34"/>
      <c r="O44" s="34"/>
      <c r="P44" s="59"/>
    </row>
    <row r="45" spans="1:16" s="8" customFormat="1" ht="12.75">
      <c r="A45" s="100"/>
      <c r="B45" s="92"/>
      <c r="C45" s="101"/>
      <c r="D45" s="77"/>
      <c r="E45" s="77"/>
      <c r="F45" s="77"/>
      <c r="G45" s="105"/>
      <c r="H45" s="94"/>
      <c r="I45" s="34"/>
      <c r="J45" s="34"/>
      <c r="K45" s="61"/>
      <c r="L45" s="34"/>
      <c r="M45" s="34"/>
      <c r="N45" s="34"/>
      <c r="O45" s="34"/>
      <c r="P45" s="59"/>
    </row>
    <row r="46" spans="1:16" s="8" customFormat="1" ht="12.75">
      <c r="A46" s="100"/>
      <c r="B46" s="92"/>
      <c r="C46" s="101"/>
      <c r="D46" s="77"/>
      <c r="E46" s="77"/>
      <c r="F46" s="77"/>
      <c r="G46" s="105"/>
      <c r="H46" s="94"/>
      <c r="I46" s="34"/>
      <c r="J46" s="34"/>
      <c r="K46" s="61"/>
      <c r="L46" s="34"/>
      <c r="M46" s="34"/>
      <c r="N46" s="34"/>
      <c r="O46" s="34"/>
      <c r="P46" s="59"/>
    </row>
    <row r="47" spans="1:16" s="8" customFormat="1" ht="12.75">
      <c r="A47" s="100"/>
      <c r="B47" s="92"/>
      <c r="C47" s="101"/>
      <c r="D47" s="77"/>
      <c r="E47" s="77"/>
      <c r="F47" s="77"/>
      <c r="G47" s="105"/>
      <c r="H47" s="83"/>
      <c r="I47" s="34"/>
      <c r="J47" s="34"/>
      <c r="K47" s="34"/>
      <c r="L47" s="34"/>
      <c r="M47" s="34"/>
      <c r="N47" s="34"/>
      <c r="O47" s="34"/>
      <c r="P47" s="59"/>
    </row>
    <row r="48" spans="1:16" s="8" customFormat="1" ht="12.75">
      <c r="A48" s="100"/>
      <c r="B48" s="92"/>
      <c r="C48" s="101"/>
      <c r="D48" s="77"/>
      <c r="E48" s="77"/>
      <c r="F48" s="77"/>
      <c r="G48" s="77"/>
      <c r="H48" s="83"/>
      <c r="I48" s="34"/>
      <c r="J48" s="34"/>
      <c r="K48" s="34"/>
      <c r="L48" s="34"/>
      <c r="M48" s="34"/>
      <c r="N48" s="34"/>
      <c r="O48" s="34"/>
      <c r="P48" s="59"/>
    </row>
    <row r="49" spans="1:16" s="8" customFormat="1" ht="12.75">
      <c r="A49" s="100"/>
      <c r="B49" s="92"/>
      <c r="C49" s="101"/>
      <c r="D49" s="77"/>
      <c r="E49" s="77"/>
      <c r="F49" s="77"/>
      <c r="G49" s="77"/>
      <c r="H49" s="83"/>
      <c r="I49" s="34"/>
      <c r="J49" s="34"/>
      <c r="K49" s="34"/>
      <c r="L49" s="34"/>
      <c r="M49" s="34"/>
      <c r="N49" s="34"/>
      <c r="O49" s="34"/>
      <c r="P49" s="59"/>
    </row>
    <row r="50" spans="1:16" s="8" customFormat="1" ht="12.75">
      <c r="A50" s="100"/>
      <c r="B50" s="92"/>
      <c r="C50" s="101"/>
      <c r="D50" s="77"/>
      <c r="E50" s="77"/>
      <c r="F50" s="77"/>
      <c r="G50" s="77"/>
      <c r="H50" s="83"/>
      <c r="I50" s="34"/>
      <c r="J50" s="34"/>
      <c r="K50" s="34"/>
      <c r="L50" s="34"/>
      <c r="M50" s="34"/>
      <c r="N50" s="34"/>
      <c r="O50" s="34"/>
      <c r="P50" s="59"/>
    </row>
    <row r="51" spans="1:16" s="8" customFormat="1" ht="12.75">
      <c r="A51" s="100"/>
      <c r="B51" s="92"/>
      <c r="C51" s="101"/>
      <c r="D51" s="77"/>
      <c r="E51" s="77"/>
      <c r="F51" s="77"/>
      <c r="G51" s="77"/>
      <c r="H51" s="83"/>
      <c r="I51" s="34"/>
      <c r="J51" s="34"/>
      <c r="K51" s="34"/>
      <c r="L51" s="34"/>
      <c r="M51" s="34"/>
      <c r="N51" s="34"/>
      <c r="O51" s="34"/>
      <c r="P51" s="59"/>
    </row>
    <row r="52" spans="1:16" s="8" customFormat="1" ht="12.75">
      <c r="A52" s="100"/>
      <c r="B52" s="92"/>
      <c r="C52" s="101"/>
      <c r="D52" s="77"/>
      <c r="E52" s="77"/>
      <c r="F52" s="77"/>
      <c r="G52" s="77"/>
      <c r="H52" s="83"/>
      <c r="I52" s="34"/>
      <c r="J52" s="34"/>
      <c r="K52" s="34"/>
      <c r="L52" s="34"/>
      <c r="M52" s="34"/>
      <c r="N52" s="34"/>
      <c r="O52" s="34"/>
      <c r="P52" s="59"/>
    </row>
    <row r="53" spans="1:16" s="8" customFormat="1" ht="12.75">
      <c r="A53" s="100"/>
      <c r="B53" s="92"/>
      <c r="C53" s="101"/>
      <c r="D53" s="77"/>
      <c r="E53" s="77"/>
      <c r="F53" s="77"/>
      <c r="G53" s="77"/>
      <c r="H53" s="83"/>
      <c r="I53" s="34"/>
      <c r="J53" s="34"/>
      <c r="K53" s="34"/>
      <c r="L53" s="34"/>
      <c r="M53" s="34"/>
      <c r="N53" s="34"/>
      <c r="O53" s="34"/>
      <c r="P53" s="59"/>
    </row>
    <row r="54" spans="1:16" s="8" customFormat="1" ht="12.75">
      <c r="A54" s="100"/>
      <c r="B54" s="92"/>
      <c r="C54" s="101"/>
      <c r="D54" s="77"/>
      <c r="E54" s="77"/>
      <c r="F54" s="77"/>
      <c r="G54" s="77"/>
      <c r="H54" s="83"/>
      <c r="I54" s="34"/>
      <c r="J54" s="34"/>
      <c r="K54" s="34"/>
      <c r="L54" s="34"/>
      <c r="M54" s="34"/>
      <c r="N54" s="34"/>
      <c r="O54" s="34"/>
      <c r="P54" s="59"/>
    </row>
    <row r="55" spans="1:16" s="8" customFormat="1" ht="12.75">
      <c r="A55" s="100"/>
      <c r="B55" s="92"/>
      <c r="C55" s="101"/>
      <c r="D55" s="77"/>
      <c r="E55" s="77"/>
      <c r="F55" s="77"/>
      <c r="G55" s="77"/>
      <c r="H55" s="83"/>
      <c r="I55" s="34"/>
      <c r="J55" s="34"/>
      <c r="K55" s="34"/>
      <c r="L55" s="34"/>
      <c r="M55" s="34"/>
      <c r="N55" s="34"/>
      <c r="O55" s="34"/>
      <c r="P55" s="59"/>
    </row>
    <row r="56" spans="1:16" s="8" customFormat="1" ht="12.75">
      <c r="A56" s="100"/>
      <c r="B56" s="92"/>
      <c r="C56" s="101"/>
      <c r="D56" s="77"/>
      <c r="E56" s="77"/>
      <c r="F56" s="77"/>
      <c r="G56" s="77"/>
      <c r="H56" s="83"/>
      <c r="I56" s="34"/>
      <c r="J56" s="34"/>
      <c r="K56" s="34"/>
      <c r="L56" s="34"/>
      <c r="M56" s="34"/>
      <c r="N56" s="34"/>
      <c r="O56" s="34"/>
      <c r="P56" s="59"/>
    </row>
    <row r="57" spans="1:16" s="8" customFormat="1" ht="12.75">
      <c r="A57" s="100"/>
      <c r="B57" s="92"/>
      <c r="C57" s="101"/>
      <c r="D57" s="77"/>
      <c r="E57" s="77"/>
      <c r="F57" s="77"/>
      <c r="G57" s="77"/>
      <c r="H57" s="83"/>
      <c r="I57" s="34"/>
      <c r="J57" s="34"/>
      <c r="K57" s="34"/>
      <c r="L57" s="34"/>
      <c r="M57" s="34"/>
      <c r="N57" s="34"/>
      <c r="O57" s="34"/>
      <c r="P57" s="59"/>
    </row>
    <row r="58" spans="1:16" s="8" customFormat="1" ht="12.75">
      <c r="A58" s="100"/>
      <c r="B58" s="92"/>
      <c r="C58" s="101"/>
      <c r="D58" s="77"/>
      <c r="E58" s="77"/>
      <c r="F58" s="77"/>
      <c r="G58" s="77"/>
      <c r="H58" s="83"/>
      <c r="I58" s="34"/>
      <c r="J58" s="34"/>
      <c r="K58" s="34"/>
      <c r="L58" s="34"/>
      <c r="M58" s="34"/>
      <c r="N58" s="34"/>
      <c r="O58" s="34"/>
      <c r="P58" s="59"/>
    </row>
    <row r="59" spans="1:16" s="8" customFormat="1" ht="12.75">
      <c r="A59" s="100"/>
      <c r="B59" s="92"/>
      <c r="C59" s="101"/>
      <c r="D59" s="77"/>
      <c r="E59" s="77"/>
      <c r="F59" s="77"/>
      <c r="G59" s="77"/>
      <c r="H59" s="83"/>
      <c r="I59" s="34"/>
      <c r="J59" s="34"/>
      <c r="K59" s="34"/>
      <c r="L59" s="34"/>
      <c r="M59" s="34"/>
      <c r="N59" s="34"/>
      <c r="O59" s="34"/>
      <c r="P59" s="59"/>
    </row>
    <row r="60" spans="1:16" s="8" customFormat="1" ht="12.75">
      <c r="A60" s="100"/>
      <c r="B60" s="92"/>
      <c r="C60" s="101"/>
      <c r="D60" s="77"/>
      <c r="E60" s="77"/>
      <c r="F60" s="77"/>
      <c r="G60" s="77"/>
      <c r="H60" s="83"/>
      <c r="I60" s="34"/>
      <c r="J60" s="34"/>
      <c r="K60" s="34"/>
      <c r="L60" s="34"/>
      <c r="M60" s="34"/>
      <c r="N60" s="34"/>
      <c r="O60" s="34"/>
      <c r="P60" s="59"/>
    </row>
    <row r="61" spans="1:16" s="8" customFormat="1" ht="12.75">
      <c r="A61" s="100"/>
      <c r="B61" s="92"/>
      <c r="C61" s="101"/>
      <c r="D61" s="77"/>
      <c r="E61" s="77"/>
      <c r="F61" s="77"/>
      <c r="G61" s="77"/>
      <c r="H61" s="83"/>
      <c r="I61" s="34"/>
      <c r="J61" s="34"/>
      <c r="K61" s="34"/>
      <c r="L61" s="34"/>
      <c r="M61" s="34"/>
      <c r="N61" s="34"/>
      <c r="O61" s="34"/>
      <c r="P61" s="59"/>
    </row>
    <row r="62" spans="1:16" s="8" customFormat="1" ht="12.75">
      <c r="A62" s="100"/>
      <c r="B62" s="92"/>
      <c r="C62" s="101"/>
      <c r="D62" s="77"/>
      <c r="E62" s="77"/>
      <c r="F62" s="77"/>
      <c r="G62" s="77"/>
      <c r="H62" s="83"/>
      <c r="I62" s="34"/>
      <c r="J62" s="34"/>
      <c r="K62" s="34"/>
      <c r="L62" s="34"/>
      <c r="M62" s="34"/>
      <c r="N62" s="34"/>
      <c r="O62" s="34"/>
      <c r="P62" s="59"/>
    </row>
    <row r="63" spans="1:16" s="8" customFormat="1" ht="12.75">
      <c r="A63" s="100"/>
      <c r="B63" s="92"/>
      <c r="C63" s="101"/>
      <c r="D63" s="77"/>
      <c r="E63" s="77"/>
      <c r="F63" s="77"/>
      <c r="G63" s="77"/>
      <c r="H63" s="83"/>
      <c r="I63" s="34"/>
      <c r="J63" s="34"/>
      <c r="K63" s="34"/>
      <c r="L63" s="34"/>
      <c r="M63" s="34"/>
      <c r="N63" s="34"/>
      <c r="O63" s="34"/>
      <c r="P63" s="59"/>
    </row>
    <row r="64" spans="1:16" s="8" customFormat="1" ht="12.75">
      <c r="A64" s="100"/>
      <c r="B64" s="92"/>
      <c r="C64" s="101"/>
      <c r="D64" s="77"/>
      <c r="E64" s="77"/>
      <c r="F64" s="77"/>
      <c r="G64" s="77"/>
      <c r="H64" s="83"/>
      <c r="I64" s="34"/>
      <c r="J64" s="34"/>
      <c r="K64" s="34"/>
      <c r="L64" s="34"/>
      <c r="M64" s="34"/>
      <c r="N64" s="34"/>
      <c r="O64" s="34"/>
      <c r="P64" s="59"/>
    </row>
    <row r="65" spans="1:16" s="8" customFormat="1" ht="12.75">
      <c r="A65" s="100"/>
      <c r="B65" s="92"/>
      <c r="C65" s="101"/>
      <c r="D65" s="77"/>
      <c r="E65" s="77"/>
      <c r="F65" s="77"/>
      <c r="G65" s="77"/>
      <c r="H65" s="83"/>
      <c r="I65" s="34"/>
      <c r="J65" s="34"/>
      <c r="K65" s="34"/>
      <c r="L65" s="34"/>
      <c r="M65" s="34"/>
      <c r="N65" s="34"/>
      <c r="O65" s="34"/>
      <c r="P65" s="59"/>
    </row>
    <row r="66" spans="1:16" s="8" customFormat="1" ht="12.75">
      <c r="A66" s="100"/>
      <c r="B66" s="92"/>
      <c r="C66" s="101"/>
      <c r="D66" s="77"/>
      <c r="E66" s="77"/>
      <c r="F66" s="77"/>
      <c r="G66" s="77"/>
      <c r="H66" s="83"/>
      <c r="I66" s="34"/>
      <c r="J66" s="34"/>
      <c r="K66" s="34"/>
      <c r="L66" s="34"/>
      <c r="M66" s="34"/>
      <c r="N66" s="34"/>
      <c r="O66" s="34"/>
      <c r="P66" s="59"/>
    </row>
    <row r="67" spans="1:16" s="8" customFormat="1" ht="12.75">
      <c r="A67" s="100"/>
      <c r="B67" s="92"/>
      <c r="C67" s="101"/>
      <c r="D67" s="77"/>
      <c r="E67" s="77"/>
      <c r="F67" s="77"/>
      <c r="G67" s="77"/>
      <c r="H67" s="83"/>
      <c r="I67" s="34"/>
      <c r="J67" s="34"/>
      <c r="K67" s="34"/>
      <c r="L67" s="34"/>
      <c r="M67" s="34"/>
      <c r="N67" s="34"/>
      <c r="O67" s="34"/>
      <c r="P67" s="59"/>
    </row>
    <row r="68" spans="1:16" s="8" customFormat="1" ht="12.75">
      <c r="A68" s="100"/>
      <c r="B68" s="92"/>
      <c r="C68" s="101"/>
      <c r="D68" s="77"/>
      <c r="E68" s="77"/>
      <c r="F68" s="77"/>
      <c r="G68" s="77"/>
      <c r="H68" s="83"/>
      <c r="I68" s="34"/>
      <c r="J68" s="34"/>
      <c r="K68" s="34"/>
      <c r="L68" s="34"/>
      <c r="M68" s="34"/>
      <c r="N68" s="34"/>
      <c r="O68" s="34"/>
      <c r="P68" s="59"/>
    </row>
    <row r="69" spans="1:16" s="8" customFormat="1" ht="12.75">
      <c r="A69" s="100"/>
      <c r="B69" s="92"/>
      <c r="C69" s="101"/>
      <c r="D69" s="77"/>
      <c r="E69" s="77"/>
      <c r="F69" s="77"/>
      <c r="G69" s="77"/>
      <c r="H69" s="83"/>
      <c r="I69" s="34"/>
      <c r="J69" s="34"/>
      <c r="K69" s="34"/>
      <c r="L69" s="34"/>
      <c r="M69" s="34"/>
      <c r="N69" s="34"/>
      <c r="O69" s="34"/>
      <c r="P69" s="59"/>
    </row>
  </sheetData>
  <sheetProtection/>
  <printOptions/>
  <pageMargins left="0.984251968503937" right="0.7480314960629921" top="0.7874015748031497" bottom="0.7874015748031497" header="0.5118110236220472" footer="0.5118110236220472"/>
  <pageSetup horizontalDpi="600" verticalDpi="600" orientation="landscape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="115" zoomScaleNormal="115" workbookViewId="0" topLeftCell="A60">
      <selection activeCell="B76" sqref="B76"/>
    </sheetView>
  </sheetViews>
  <sheetFormatPr defaultColWidth="8.8515625" defaultRowHeight="12.75"/>
  <cols>
    <col min="1" max="1" width="5.00390625" style="109" customWidth="1"/>
    <col min="2" max="2" width="39.8515625" style="109" customWidth="1"/>
    <col min="3" max="3" width="31.7109375" style="119" customWidth="1"/>
    <col min="4" max="6" width="8.8515625" style="109" hidden="1" customWidth="1"/>
    <col min="7" max="16384" width="8.8515625" style="109" customWidth="1"/>
  </cols>
  <sheetData>
    <row r="1" spans="1:10" ht="12.75" hidden="1">
      <c r="A1" s="127"/>
      <c r="B1" s="128"/>
      <c r="C1" s="129"/>
      <c r="J1" s="106"/>
    </row>
    <row r="2" spans="1:11" ht="12.75" hidden="1">
      <c r="A2" s="130"/>
      <c r="B2" s="131"/>
      <c r="C2" s="132"/>
      <c r="D2" s="107"/>
      <c r="E2" s="107"/>
      <c r="F2" s="108"/>
      <c r="H2" s="113"/>
      <c r="I2" s="113"/>
      <c r="J2" s="112"/>
      <c r="K2" s="113"/>
    </row>
    <row r="3" spans="1:11" ht="12.75">
      <c r="A3" s="120" t="s">
        <v>134</v>
      </c>
      <c r="B3" s="121"/>
      <c r="C3" s="122"/>
      <c r="H3" s="98"/>
      <c r="I3" s="98"/>
      <c r="J3" s="98"/>
      <c r="K3" s="98"/>
    </row>
    <row r="4" spans="1:11" ht="12.75">
      <c r="A4" s="133" t="s">
        <v>26</v>
      </c>
      <c r="B4" s="134"/>
      <c r="C4" s="135"/>
      <c r="H4" s="98"/>
      <c r="I4" s="98"/>
      <c r="J4" s="98"/>
      <c r="K4" s="98"/>
    </row>
    <row r="5" spans="1:11" ht="16.5" customHeight="1">
      <c r="A5" s="136" t="s">
        <v>61</v>
      </c>
      <c r="B5" s="137"/>
      <c r="C5" s="138"/>
      <c r="H5" s="98"/>
      <c r="I5" s="98"/>
      <c r="J5" s="98"/>
      <c r="K5" s="98"/>
    </row>
    <row r="6" spans="1:3" ht="17.25" customHeight="1">
      <c r="A6" s="110"/>
      <c r="B6" s="145" t="s">
        <v>135</v>
      </c>
      <c r="C6" s="146"/>
    </row>
    <row r="7" spans="1:3" ht="33.75" customHeight="1">
      <c r="A7" s="110"/>
      <c r="B7" s="147"/>
      <c r="C7" s="146"/>
    </row>
    <row r="8" spans="1:8" ht="33" customHeight="1">
      <c r="A8" s="144" t="s">
        <v>136</v>
      </c>
      <c r="B8" s="114" t="s">
        <v>39</v>
      </c>
      <c r="C8" s="118" t="s">
        <v>128</v>
      </c>
      <c r="H8" s="6"/>
    </row>
    <row r="9" spans="1:3" ht="16.5" customHeight="1">
      <c r="A9" s="139" t="s">
        <v>62</v>
      </c>
      <c r="B9" s="115" t="s">
        <v>5</v>
      </c>
      <c r="C9" s="142">
        <v>71906.49</v>
      </c>
    </row>
    <row r="10" spans="1:3" ht="16.5" customHeight="1">
      <c r="A10" s="140" t="s">
        <v>63</v>
      </c>
      <c r="B10" s="117" t="s">
        <v>58</v>
      </c>
      <c r="C10" s="142">
        <v>157678.83</v>
      </c>
    </row>
    <row r="11" spans="1:3" ht="15.75" customHeight="1">
      <c r="A11" s="140" t="s">
        <v>64</v>
      </c>
      <c r="B11" s="117" t="s">
        <v>13</v>
      </c>
      <c r="C11" s="142">
        <v>16136.82</v>
      </c>
    </row>
    <row r="12" spans="1:3" ht="15.75" customHeight="1">
      <c r="A12" s="140" t="s">
        <v>65</v>
      </c>
      <c r="B12" s="117" t="s">
        <v>138</v>
      </c>
      <c r="C12" s="142">
        <v>5643.27</v>
      </c>
    </row>
    <row r="13" spans="1:3" ht="18" customHeight="1">
      <c r="A13" s="140" t="s">
        <v>66</v>
      </c>
      <c r="B13" s="117" t="s">
        <v>19</v>
      </c>
      <c r="C13" s="142">
        <v>9856.98</v>
      </c>
    </row>
    <row r="14" spans="1:3" ht="16.5" customHeight="1">
      <c r="A14" s="140" t="s">
        <v>67</v>
      </c>
      <c r="B14" s="117" t="s">
        <v>20</v>
      </c>
      <c r="C14" s="142">
        <v>6123.51</v>
      </c>
    </row>
    <row r="15" spans="1:3" ht="16.5" customHeight="1">
      <c r="A15" s="140" t="s">
        <v>68</v>
      </c>
      <c r="B15" s="117" t="s">
        <v>21</v>
      </c>
      <c r="C15" s="142">
        <v>5643.27</v>
      </c>
    </row>
    <row r="16" spans="1:3" ht="30.75" customHeight="1">
      <c r="A16" s="140" t="s">
        <v>69</v>
      </c>
      <c r="B16" s="117" t="s">
        <v>41</v>
      </c>
      <c r="C16" s="142">
        <v>7790.94</v>
      </c>
    </row>
    <row r="17" spans="1:3" ht="16.5" customHeight="1">
      <c r="A17" s="140" t="s">
        <v>70</v>
      </c>
      <c r="B17" s="117" t="s">
        <v>14</v>
      </c>
      <c r="C17" s="143">
        <v>8740.17</v>
      </c>
    </row>
    <row r="18" spans="1:3" ht="33" customHeight="1">
      <c r="A18" s="140" t="s">
        <v>71</v>
      </c>
      <c r="B18" s="117" t="s">
        <v>42</v>
      </c>
      <c r="C18" s="143">
        <v>11130.21</v>
      </c>
    </row>
    <row r="19" spans="1:3" ht="18" customHeight="1">
      <c r="A19" s="140" t="s">
        <v>72</v>
      </c>
      <c r="B19" s="117" t="s">
        <v>27</v>
      </c>
      <c r="C19" s="142">
        <v>5643.27</v>
      </c>
    </row>
    <row r="20" spans="1:3" ht="12" customHeight="1">
      <c r="A20" s="140"/>
      <c r="B20" s="117"/>
      <c r="C20" s="142"/>
    </row>
    <row r="21" spans="1:3" ht="17.25" customHeight="1">
      <c r="A21" s="140" t="s">
        <v>73</v>
      </c>
      <c r="B21" s="117" t="s">
        <v>43</v>
      </c>
      <c r="C21" s="143">
        <v>27903.69</v>
      </c>
    </row>
    <row r="22" spans="1:3" ht="15.75" customHeight="1">
      <c r="A22" s="140" t="s">
        <v>74</v>
      </c>
      <c r="B22" s="117" t="s">
        <v>28</v>
      </c>
      <c r="C22" s="143">
        <v>5163.03</v>
      </c>
    </row>
    <row r="23" spans="1:3" ht="30.75" customHeight="1">
      <c r="A23" s="140" t="s">
        <v>75</v>
      </c>
      <c r="B23" s="117" t="s">
        <v>44</v>
      </c>
      <c r="C23" s="143">
        <v>6123.51</v>
      </c>
    </row>
    <row r="24" spans="1:3" ht="21" customHeight="1">
      <c r="A24" s="140" t="s">
        <v>76</v>
      </c>
      <c r="B24" s="117" t="s">
        <v>40</v>
      </c>
      <c r="C24" s="143">
        <v>5643.27</v>
      </c>
    </row>
    <row r="25" spans="1:3" ht="32.25" customHeight="1">
      <c r="A25" s="140" t="s">
        <v>83</v>
      </c>
      <c r="B25" s="117" t="s">
        <v>45</v>
      </c>
      <c r="C25" s="143">
        <v>9220.41</v>
      </c>
    </row>
    <row r="26" spans="1:3" ht="21" customHeight="1">
      <c r="A26" s="140" t="s">
        <v>84</v>
      </c>
      <c r="B26" s="117" t="s">
        <v>59</v>
      </c>
      <c r="C26" s="142">
        <v>9856.98</v>
      </c>
    </row>
    <row r="27" spans="1:3" ht="11.25" customHeight="1">
      <c r="A27" s="140"/>
      <c r="B27" s="117"/>
      <c r="C27" s="142"/>
    </row>
    <row r="28" spans="1:3" ht="18" customHeight="1">
      <c r="A28" s="140" t="s">
        <v>85</v>
      </c>
      <c r="B28" s="117" t="s">
        <v>3</v>
      </c>
      <c r="C28" s="142">
        <v>54949.59</v>
      </c>
    </row>
    <row r="29" spans="1:3" ht="30" customHeight="1">
      <c r="A29" s="140" t="s">
        <v>86</v>
      </c>
      <c r="B29" s="117" t="s">
        <v>60</v>
      </c>
      <c r="C29" s="142">
        <v>35808.84</v>
      </c>
    </row>
    <row r="30" spans="1:3" ht="19.5" customHeight="1">
      <c r="A30" s="140" t="s">
        <v>77</v>
      </c>
      <c r="B30" s="117" t="s">
        <v>46</v>
      </c>
      <c r="C30" s="142">
        <v>6678.54</v>
      </c>
    </row>
    <row r="31" spans="1:3" ht="17.25" customHeight="1">
      <c r="A31" s="140" t="s">
        <v>78</v>
      </c>
      <c r="B31" s="126" t="s">
        <v>137</v>
      </c>
      <c r="C31" s="142">
        <v>26379</v>
      </c>
    </row>
    <row r="32" spans="1:3" ht="18" customHeight="1">
      <c r="A32" s="140" t="s">
        <v>79</v>
      </c>
      <c r="B32" s="117" t="s">
        <v>37</v>
      </c>
      <c r="C32" s="142">
        <v>9220.41</v>
      </c>
    </row>
    <row r="33" spans="1:3" ht="15" customHeight="1">
      <c r="A33" s="140" t="s">
        <v>80</v>
      </c>
      <c r="B33" s="117" t="s">
        <v>35</v>
      </c>
      <c r="C33" s="142">
        <v>6123.51</v>
      </c>
    </row>
    <row r="34" spans="1:3" ht="18.75" customHeight="1">
      <c r="A34" s="140" t="s">
        <v>81</v>
      </c>
      <c r="B34" s="117" t="s">
        <v>36</v>
      </c>
      <c r="C34" s="142">
        <v>5643.27</v>
      </c>
    </row>
    <row r="35" spans="1:3" ht="31.5" customHeight="1">
      <c r="A35" s="140" t="s">
        <v>82</v>
      </c>
      <c r="B35" s="117" t="s">
        <v>34</v>
      </c>
      <c r="C35" s="142">
        <v>9220.41</v>
      </c>
    </row>
    <row r="36" spans="1:3" ht="30.75" customHeight="1">
      <c r="A36" s="140" t="s">
        <v>87</v>
      </c>
      <c r="B36" s="117" t="s">
        <v>47</v>
      </c>
      <c r="C36" s="142">
        <v>6123.51</v>
      </c>
    </row>
    <row r="37" spans="1:3" ht="31.5" customHeight="1">
      <c r="A37" s="140" t="s">
        <v>88</v>
      </c>
      <c r="B37" s="117" t="s">
        <v>48</v>
      </c>
      <c r="C37" s="142">
        <v>3819.51</v>
      </c>
    </row>
    <row r="38" spans="1:3" ht="15.75" customHeight="1">
      <c r="A38" s="140" t="s">
        <v>89</v>
      </c>
      <c r="B38" s="117" t="s">
        <v>32</v>
      </c>
      <c r="C38" s="142">
        <v>2859.03</v>
      </c>
    </row>
    <row r="39" spans="1:3" ht="17.25" customHeight="1">
      <c r="A39" s="140" t="s">
        <v>90</v>
      </c>
      <c r="B39" s="117" t="s">
        <v>49</v>
      </c>
      <c r="C39" s="142">
        <v>4011.03</v>
      </c>
    </row>
    <row r="40" spans="1:7" ht="18.75" customHeight="1">
      <c r="A40" s="140" t="s">
        <v>91</v>
      </c>
      <c r="B40" s="117" t="s">
        <v>33</v>
      </c>
      <c r="C40" s="142">
        <v>4011.03</v>
      </c>
      <c r="D40" s="6"/>
      <c r="E40" s="6"/>
      <c r="F40" s="6"/>
      <c r="G40" s="6"/>
    </row>
    <row r="41" spans="1:7" ht="18.75" customHeight="1">
      <c r="A41" s="141" t="s">
        <v>92</v>
      </c>
      <c r="B41" s="117" t="s">
        <v>50</v>
      </c>
      <c r="C41" s="142">
        <v>5799.6</v>
      </c>
      <c r="D41" s="6"/>
      <c r="E41" s="6"/>
      <c r="F41" s="6"/>
      <c r="G41" s="6"/>
    </row>
    <row r="42" spans="1:7" ht="15.75" customHeight="1">
      <c r="A42" s="140" t="s">
        <v>93</v>
      </c>
      <c r="B42" s="117" t="s">
        <v>38</v>
      </c>
      <c r="C42" s="142">
        <v>5486.94</v>
      </c>
      <c r="D42" s="6"/>
      <c r="E42" s="6"/>
      <c r="F42" s="6"/>
      <c r="G42" s="6"/>
    </row>
    <row r="43" spans="1:7" ht="31.5" customHeight="1">
      <c r="A43" s="140" t="s">
        <v>94</v>
      </c>
      <c r="B43" s="117" t="s">
        <v>51</v>
      </c>
      <c r="C43" s="142">
        <v>5486.94</v>
      </c>
      <c r="D43" s="6"/>
      <c r="E43" s="6"/>
      <c r="F43" s="6"/>
      <c r="G43" s="6"/>
    </row>
    <row r="44" spans="1:7" ht="16.5" customHeight="1">
      <c r="A44" s="140" t="s">
        <v>95</v>
      </c>
      <c r="B44" s="117" t="s">
        <v>29</v>
      </c>
      <c r="C44" s="142">
        <v>9619.11</v>
      </c>
      <c r="D44" s="6"/>
      <c r="E44" s="6"/>
      <c r="F44" s="6"/>
      <c r="G44" s="6"/>
    </row>
    <row r="45" spans="1:7" ht="15.75" customHeight="1">
      <c r="A45" s="140" t="s">
        <v>96</v>
      </c>
      <c r="B45" s="117" t="s">
        <v>30</v>
      </c>
      <c r="C45" s="142">
        <v>7830.54</v>
      </c>
      <c r="D45" s="6"/>
      <c r="E45" s="6"/>
      <c r="F45" s="6"/>
      <c r="G45" s="6"/>
    </row>
    <row r="46" spans="1:7" ht="18.75" customHeight="1">
      <c r="A46" s="140" t="s">
        <v>97</v>
      </c>
      <c r="B46" s="117" t="s">
        <v>52</v>
      </c>
      <c r="C46" s="142">
        <v>3495.6</v>
      </c>
      <c r="D46" s="6"/>
      <c r="E46" s="6"/>
      <c r="F46" s="6"/>
      <c r="G46" s="6"/>
    </row>
    <row r="47" spans="1:7" ht="30.75" customHeight="1">
      <c r="A47" s="140" t="s">
        <v>98</v>
      </c>
      <c r="B47" s="117" t="s">
        <v>53</v>
      </c>
      <c r="C47" s="142">
        <v>3182.94</v>
      </c>
      <c r="D47" s="6"/>
      <c r="E47" s="6"/>
      <c r="F47" s="6"/>
      <c r="G47" s="6"/>
    </row>
    <row r="48" spans="1:7" ht="29.25" customHeight="1">
      <c r="A48" s="140" t="s">
        <v>99</v>
      </c>
      <c r="B48" s="117" t="s">
        <v>54</v>
      </c>
      <c r="C48" s="142">
        <v>2859.03</v>
      </c>
      <c r="D48" s="6"/>
      <c r="E48" s="6"/>
      <c r="F48" s="6"/>
      <c r="G48" s="6"/>
    </row>
    <row r="49" spans="1:7" ht="15.75" customHeight="1">
      <c r="A49" s="140" t="s">
        <v>100</v>
      </c>
      <c r="B49" s="117" t="s">
        <v>55</v>
      </c>
      <c r="C49" s="142">
        <v>4011.03</v>
      </c>
      <c r="D49" s="6"/>
      <c r="E49" s="6"/>
      <c r="F49" s="6"/>
      <c r="G49" s="6"/>
    </row>
    <row r="50" spans="1:7" ht="15.75" customHeight="1">
      <c r="A50" s="140" t="s">
        <v>101</v>
      </c>
      <c r="B50" s="117" t="s">
        <v>31</v>
      </c>
      <c r="C50" s="142">
        <v>4011.03</v>
      </c>
      <c r="D50" s="6"/>
      <c r="E50" s="6"/>
      <c r="F50" s="6"/>
      <c r="G50" s="6"/>
    </row>
    <row r="51" spans="1:7" ht="17.25" customHeight="1">
      <c r="A51" s="140" t="s">
        <v>102</v>
      </c>
      <c r="B51" s="117" t="s">
        <v>22</v>
      </c>
      <c r="C51" s="142">
        <v>6041.97</v>
      </c>
      <c r="D51" s="6"/>
      <c r="E51" s="6"/>
      <c r="F51" s="6"/>
      <c r="G51" s="6"/>
    </row>
    <row r="52" spans="1:7" ht="16.5" customHeight="1">
      <c r="A52" s="140" t="s">
        <v>103</v>
      </c>
      <c r="B52" s="117" t="s">
        <v>56</v>
      </c>
      <c r="C52" s="142">
        <v>3182.94</v>
      </c>
      <c r="D52" s="6"/>
      <c r="E52" s="6"/>
      <c r="F52" s="6"/>
      <c r="G52" s="6"/>
    </row>
    <row r="53" spans="1:7" ht="15" customHeight="1">
      <c r="A53" s="140" t="s">
        <v>104</v>
      </c>
      <c r="B53" s="117" t="s">
        <v>57</v>
      </c>
      <c r="C53" s="142">
        <v>9220.41</v>
      </c>
      <c r="D53" s="6"/>
      <c r="E53" s="6"/>
      <c r="F53" s="6"/>
      <c r="G53" s="6"/>
    </row>
    <row r="54" spans="1:7" ht="12.75" customHeight="1">
      <c r="A54" s="140"/>
      <c r="B54" s="117"/>
      <c r="C54" s="142"/>
      <c r="D54" s="6"/>
      <c r="E54" s="6"/>
      <c r="F54" s="6"/>
      <c r="G54" s="6"/>
    </row>
    <row r="55" spans="1:7" ht="15" customHeight="1">
      <c r="A55" s="140" t="s">
        <v>105</v>
      </c>
      <c r="B55" s="117" t="s">
        <v>116</v>
      </c>
      <c r="C55" s="142">
        <v>5486.94</v>
      </c>
      <c r="D55" s="6"/>
      <c r="E55" s="6"/>
      <c r="F55" s="6"/>
      <c r="G55" s="6"/>
    </row>
    <row r="56" spans="1:7" ht="15" customHeight="1">
      <c r="A56" s="140" t="s">
        <v>106</v>
      </c>
      <c r="B56" s="117" t="s">
        <v>117</v>
      </c>
      <c r="C56" s="142">
        <v>6123.51</v>
      </c>
      <c r="D56" s="6"/>
      <c r="E56" s="6"/>
      <c r="F56" s="6"/>
      <c r="G56" s="6"/>
    </row>
    <row r="57" spans="1:7" ht="31.5" customHeight="1">
      <c r="A57" s="140" t="s">
        <v>107</v>
      </c>
      <c r="B57" s="117" t="s">
        <v>126</v>
      </c>
      <c r="C57" s="142">
        <v>5643.27</v>
      </c>
      <c r="D57" s="6"/>
      <c r="E57" s="6"/>
      <c r="F57" s="6"/>
      <c r="G57" s="6"/>
    </row>
    <row r="58" spans="1:7" ht="15" customHeight="1">
      <c r="A58" s="140" t="s">
        <v>108</v>
      </c>
      <c r="B58" s="117" t="s">
        <v>118</v>
      </c>
      <c r="C58" s="142">
        <v>6123.51</v>
      </c>
      <c r="D58" s="6"/>
      <c r="E58" s="6"/>
      <c r="F58" s="6"/>
      <c r="G58" s="6"/>
    </row>
    <row r="59" spans="1:7" ht="15" customHeight="1">
      <c r="A59" s="140" t="s">
        <v>109</v>
      </c>
      <c r="B59" s="117" t="s">
        <v>119</v>
      </c>
      <c r="C59" s="142">
        <v>5643.27</v>
      </c>
      <c r="D59" s="6"/>
      <c r="E59" s="6"/>
      <c r="F59" s="6"/>
      <c r="G59" s="6"/>
    </row>
    <row r="60" spans="1:7" ht="31.5" customHeight="1">
      <c r="A60" s="140" t="s">
        <v>110</v>
      </c>
      <c r="B60" s="117" t="s">
        <v>120</v>
      </c>
      <c r="C60" s="142">
        <v>5486.94</v>
      </c>
      <c r="D60" s="6"/>
      <c r="E60" s="6"/>
      <c r="F60" s="6"/>
      <c r="G60" s="6"/>
    </row>
    <row r="61" spans="1:7" ht="15" customHeight="1">
      <c r="A61" s="140" t="s">
        <v>111</v>
      </c>
      <c r="B61" s="117" t="s">
        <v>121</v>
      </c>
      <c r="C61" s="142">
        <v>5486.94</v>
      </c>
      <c r="D61" s="6"/>
      <c r="E61" s="6"/>
      <c r="F61" s="6"/>
      <c r="G61" s="6"/>
    </row>
    <row r="62" spans="1:7" ht="32.25" customHeight="1">
      <c r="A62" s="140" t="s">
        <v>112</v>
      </c>
      <c r="B62" s="126" t="s">
        <v>131</v>
      </c>
      <c r="C62" s="142">
        <v>5486.94</v>
      </c>
      <c r="D62" s="6"/>
      <c r="E62" s="6"/>
      <c r="F62" s="6"/>
      <c r="G62" s="6"/>
    </row>
    <row r="63" spans="1:7" ht="18" customHeight="1">
      <c r="A63" s="140" t="s">
        <v>113</v>
      </c>
      <c r="B63" s="117" t="s">
        <v>122</v>
      </c>
      <c r="C63" s="142">
        <v>5486.94</v>
      </c>
      <c r="D63" s="6"/>
      <c r="E63" s="6"/>
      <c r="F63" s="6"/>
      <c r="G63" s="6"/>
    </row>
    <row r="64" spans="1:7" ht="30.75" customHeight="1">
      <c r="A64" s="140" t="s">
        <v>114</v>
      </c>
      <c r="B64" s="126" t="s">
        <v>132</v>
      </c>
      <c r="C64" s="142">
        <v>5486.94</v>
      </c>
      <c r="D64" s="6"/>
      <c r="E64" s="6"/>
      <c r="F64" s="6"/>
      <c r="G64" s="6"/>
    </row>
    <row r="65" spans="1:7" ht="30.75" customHeight="1">
      <c r="A65" s="140" t="s">
        <v>115</v>
      </c>
      <c r="B65" s="117" t="s">
        <v>133</v>
      </c>
      <c r="C65" s="142">
        <v>5486.94</v>
      </c>
      <c r="D65" s="6"/>
      <c r="E65" s="6"/>
      <c r="F65" s="6"/>
      <c r="G65" s="6"/>
    </row>
    <row r="66" spans="1:7" ht="31.5" customHeight="1">
      <c r="A66" s="140" t="s">
        <v>123</v>
      </c>
      <c r="B66" s="117" t="s">
        <v>127</v>
      </c>
      <c r="C66" s="142">
        <v>3182.94</v>
      </c>
      <c r="D66" s="6"/>
      <c r="E66" s="6"/>
      <c r="F66" s="6"/>
      <c r="G66" s="6"/>
    </row>
    <row r="67" spans="1:7" ht="30.75" customHeight="1">
      <c r="A67" s="140" t="s">
        <v>124</v>
      </c>
      <c r="B67" s="117" t="s">
        <v>130</v>
      </c>
      <c r="C67" s="142">
        <v>2859.03</v>
      </c>
      <c r="D67" s="6"/>
      <c r="E67" s="6"/>
      <c r="F67" s="6"/>
      <c r="G67" s="6"/>
    </row>
    <row r="68" spans="1:7" ht="18" customHeight="1">
      <c r="A68" s="140" t="s">
        <v>125</v>
      </c>
      <c r="B68" s="117" t="s">
        <v>129</v>
      </c>
      <c r="C68" s="142">
        <v>5486.94</v>
      </c>
      <c r="D68" s="6"/>
      <c r="E68" s="6"/>
      <c r="F68" s="6"/>
      <c r="G68" s="6"/>
    </row>
    <row r="69" spans="1:7" ht="18" customHeight="1">
      <c r="A69" s="116"/>
      <c r="B69" s="148" t="s">
        <v>139</v>
      </c>
      <c r="C69" s="149">
        <f>SUM(C9:C68)</f>
        <v>688751.4599999995</v>
      </c>
      <c r="D69" s="6"/>
      <c r="E69" s="6"/>
      <c r="F69" s="6"/>
      <c r="G69" s="6"/>
    </row>
    <row r="70" spans="1:7" ht="15.75">
      <c r="A70" s="82"/>
      <c r="B70" s="124"/>
      <c r="C70" s="125"/>
      <c r="D70" s="6"/>
      <c r="E70" s="6"/>
      <c r="F70" s="6"/>
      <c r="G70" s="6"/>
    </row>
    <row r="71" spans="1:7" ht="12.75">
      <c r="A71" s="2"/>
      <c r="B71" s="2" t="s">
        <v>140</v>
      </c>
      <c r="C71" s="123"/>
      <c r="D71" s="6"/>
      <c r="E71" s="6"/>
      <c r="F71" s="6"/>
      <c r="G71" s="6"/>
    </row>
    <row r="72" spans="1:7" ht="12.75" customHeight="1">
      <c r="A72" s="2"/>
      <c r="B72" s="80"/>
      <c r="C72" s="123"/>
      <c r="D72" s="6"/>
      <c r="E72" s="6"/>
      <c r="F72" s="6"/>
      <c r="G72" s="6"/>
    </row>
    <row r="73" spans="1:3" ht="12.75">
      <c r="A73" s="2"/>
      <c r="B73" s="4"/>
      <c r="C73" s="123"/>
    </row>
    <row r="74" spans="1:3" ht="12.75">
      <c r="A74" s="2"/>
      <c r="B74" s="4"/>
      <c r="C74" s="123"/>
    </row>
    <row r="75" spans="1:3" ht="12.75">
      <c r="A75" s="2"/>
      <c r="B75" s="4"/>
      <c r="C75" s="123"/>
    </row>
    <row r="76" spans="1:3" ht="12.75">
      <c r="A76" s="2"/>
      <c r="B76" s="4"/>
      <c r="C76" s="123"/>
    </row>
    <row r="77" spans="1:3" ht="12.75">
      <c r="A77" s="2"/>
      <c r="B77" s="4"/>
      <c r="C77" s="123"/>
    </row>
    <row r="78" spans="1:3" ht="12.75">
      <c r="A78" s="2"/>
      <c r="B78" s="4"/>
      <c r="C78" s="123"/>
    </row>
    <row r="79" spans="1:3" ht="12.75">
      <c r="A79" s="2"/>
      <c r="B79" s="4"/>
      <c r="C79" s="123"/>
    </row>
    <row r="80" spans="1:2" ht="12.75">
      <c r="A80" s="2"/>
      <c r="B80" s="4"/>
    </row>
    <row r="81" spans="1:2" ht="12.75">
      <c r="A81" s="2"/>
      <c r="B81" s="4"/>
    </row>
    <row r="82" spans="1:2" ht="12.75">
      <c r="A82" s="2"/>
      <c r="B82" s="4"/>
    </row>
    <row r="83" spans="1:2" ht="12.75">
      <c r="A83" s="2"/>
      <c r="B83" s="4"/>
    </row>
    <row r="84" spans="1:2" ht="12.75">
      <c r="A84" s="2"/>
      <c r="B84" s="4"/>
    </row>
    <row r="85" spans="1:2" ht="12.75">
      <c r="A85" s="2"/>
      <c r="B85" s="4"/>
    </row>
    <row r="86" spans="1:2" ht="12.75">
      <c r="A86" s="2"/>
      <c r="B86" s="4"/>
    </row>
    <row r="87" spans="1:2" ht="12.75">
      <c r="A87" s="2"/>
      <c r="B87" s="4"/>
    </row>
    <row r="88" spans="1:2" ht="12.75">
      <c r="A88" s="2"/>
      <c r="B88" s="4"/>
    </row>
    <row r="89" spans="1:2" ht="12.75">
      <c r="A89" s="2"/>
      <c r="B89" s="4"/>
    </row>
    <row r="90" spans="1:2" ht="12.75">
      <c r="A90" s="2"/>
      <c r="B90" s="4"/>
    </row>
    <row r="91" spans="1:2" ht="12.75">
      <c r="A91" s="2"/>
      <c r="B91" s="2"/>
    </row>
    <row r="92" spans="1:2" ht="12.75">
      <c r="A92" s="111"/>
      <c r="B92" s="111"/>
    </row>
  </sheetData>
  <sheetProtection/>
  <mergeCells count="1">
    <mergeCell ref="B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32" sqref="D32"/>
    </sheetView>
  </sheetViews>
  <sheetFormatPr defaultColWidth="8.8515625" defaultRowHeight="12.75"/>
  <cols>
    <col min="1" max="1" width="4.8515625" style="0" customWidth="1"/>
    <col min="2" max="2" width="24.57421875" style="0" customWidth="1"/>
    <col min="3" max="3" width="10.00390625" style="0" customWidth="1"/>
    <col min="4" max="4" width="11.7109375" style="0" customWidth="1"/>
    <col min="5" max="6" width="8.8515625" style="0" customWidth="1"/>
    <col min="7" max="7" width="9.8515625" style="0" customWidth="1"/>
    <col min="8" max="8" width="10.140625" style="0" customWidth="1"/>
    <col min="9" max="9" width="9.8515625" style="0" customWidth="1"/>
    <col min="10" max="10" width="10.8515625" style="0" customWidth="1"/>
  </cols>
  <sheetData>
    <row r="1" spans="1:4" ht="12.75">
      <c r="A1" s="2"/>
      <c r="B1" s="4"/>
      <c r="C1" s="4"/>
      <c r="D1" s="5"/>
    </row>
    <row r="2" spans="1:4" ht="12.75">
      <c r="A2" s="2"/>
      <c r="B2" s="4"/>
      <c r="C2" s="4"/>
      <c r="D2" s="5"/>
    </row>
    <row r="3" spans="1:4" ht="12.75">
      <c r="A3" s="2"/>
      <c r="B3" s="4"/>
      <c r="C3" s="4"/>
      <c r="D3" s="5"/>
    </row>
    <row r="4" spans="1:4" ht="12.75">
      <c r="A4" s="2"/>
      <c r="B4" s="4"/>
      <c r="C4" s="4"/>
      <c r="D4" s="5"/>
    </row>
    <row r="5" spans="1:4" ht="12.75">
      <c r="A5" s="2"/>
      <c r="B5" s="4"/>
      <c r="C5" s="4"/>
      <c r="D5" s="5"/>
    </row>
    <row r="6" spans="1:4" ht="15.75">
      <c r="A6" s="16"/>
      <c r="B6" s="15" t="s">
        <v>4</v>
      </c>
      <c r="C6" s="35"/>
      <c r="D6" s="30"/>
    </row>
    <row r="7" spans="1:6" ht="15.75">
      <c r="A7" s="16"/>
      <c r="B7" s="14" t="s">
        <v>25</v>
      </c>
      <c r="C7" s="23"/>
      <c r="D7" s="22"/>
      <c r="E7" s="30"/>
      <c r="F7" s="31"/>
    </row>
    <row r="8" spans="1:6" ht="15.75">
      <c r="A8" s="16"/>
      <c r="B8" s="12"/>
      <c r="C8" s="23"/>
      <c r="D8" s="22"/>
      <c r="E8" s="30"/>
      <c r="F8" s="31"/>
    </row>
    <row r="9" spans="1:10" ht="12.75">
      <c r="A9" s="28" t="s">
        <v>0</v>
      </c>
      <c r="B9" s="29" t="s">
        <v>1</v>
      </c>
      <c r="C9" s="46" t="s">
        <v>12</v>
      </c>
      <c r="D9" s="47" t="s">
        <v>2</v>
      </c>
      <c r="E9" s="48" t="s">
        <v>6</v>
      </c>
      <c r="F9" s="48" t="s">
        <v>9</v>
      </c>
      <c r="G9" s="44" t="s">
        <v>10</v>
      </c>
      <c r="H9" s="44" t="s">
        <v>7</v>
      </c>
      <c r="I9" s="44" t="s">
        <v>11</v>
      </c>
      <c r="J9" s="45" t="s">
        <v>8</v>
      </c>
    </row>
    <row r="10" spans="1:10" ht="12.75">
      <c r="A10" s="24">
        <v>1</v>
      </c>
      <c r="B10" s="26" t="s">
        <v>15</v>
      </c>
      <c r="C10" s="25"/>
      <c r="D10" s="50">
        <v>14206</v>
      </c>
      <c r="E10" s="41">
        <v>8261</v>
      </c>
      <c r="F10" s="41">
        <v>5945</v>
      </c>
      <c r="G10" s="49">
        <v>99132</v>
      </c>
      <c r="H10" s="41">
        <v>122517.24</v>
      </c>
      <c r="I10" s="41">
        <v>71340</v>
      </c>
      <c r="J10" s="42">
        <v>193857.24</v>
      </c>
    </row>
    <row r="11" spans="1:10" ht="12.75">
      <c r="A11" s="17">
        <v>2</v>
      </c>
      <c r="B11" s="11" t="s">
        <v>16</v>
      </c>
      <c r="C11" s="1"/>
      <c r="D11" s="50">
        <v>5451</v>
      </c>
      <c r="E11" s="43">
        <v>2891</v>
      </c>
      <c r="F11" s="43">
        <v>2560</v>
      </c>
      <c r="G11" s="49">
        <v>34692</v>
      </c>
      <c r="H11" s="41">
        <v>42875.84</v>
      </c>
      <c r="I11" s="41">
        <v>30720</v>
      </c>
      <c r="J11" s="42">
        <v>73595.84</v>
      </c>
    </row>
    <row r="12" spans="1:10" ht="12.75">
      <c r="A12" s="17">
        <v>3</v>
      </c>
      <c r="B12" s="11" t="s">
        <v>17</v>
      </c>
      <c r="C12" s="1"/>
      <c r="D12" s="50">
        <v>38242</v>
      </c>
      <c r="E12" s="41">
        <v>20703</v>
      </c>
      <c r="F12" s="43">
        <v>17539</v>
      </c>
      <c r="G12" s="49">
        <v>248436</v>
      </c>
      <c r="H12" s="41">
        <v>307042.1</v>
      </c>
      <c r="I12" s="41">
        <v>210468</v>
      </c>
      <c r="J12" s="42">
        <v>517510.1</v>
      </c>
    </row>
    <row r="13" spans="1:10" ht="12.75" customHeight="1">
      <c r="A13" s="17"/>
      <c r="B13" s="9"/>
      <c r="C13" s="1"/>
      <c r="D13" s="50"/>
      <c r="E13" s="41"/>
      <c r="F13" s="41"/>
      <c r="G13" s="49"/>
      <c r="H13" s="41"/>
      <c r="I13" s="41"/>
      <c r="J13" s="42"/>
    </row>
    <row r="14" spans="1:10" ht="12.75">
      <c r="A14" s="17"/>
      <c r="B14" s="9"/>
      <c r="C14" s="1"/>
      <c r="D14" s="50">
        <f aca="true" t="shared" si="0" ref="D14:J14">SUM(D10:D13)</f>
        <v>57899</v>
      </c>
      <c r="E14" s="49">
        <f t="shared" si="0"/>
        <v>31855</v>
      </c>
      <c r="F14" s="49">
        <f t="shared" si="0"/>
        <v>26044</v>
      </c>
      <c r="G14" s="49">
        <f t="shared" si="0"/>
        <v>382260</v>
      </c>
      <c r="H14" s="49">
        <f t="shared" si="0"/>
        <v>472435.18</v>
      </c>
      <c r="I14" s="49">
        <f t="shared" si="0"/>
        <v>312528</v>
      </c>
      <c r="J14" s="42">
        <f t="shared" si="0"/>
        <v>784963.1799999999</v>
      </c>
    </row>
    <row r="15" spans="1:4" ht="12.75">
      <c r="A15" s="2"/>
      <c r="B15" s="4"/>
      <c r="C15" s="4"/>
      <c r="D15" s="5"/>
    </row>
    <row r="16" spans="1:10" ht="12.75">
      <c r="A16" s="54"/>
      <c r="B16" s="57" t="s">
        <v>18</v>
      </c>
      <c r="C16" s="1"/>
      <c r="D16" s="55"/>
      <c r="E16" s="56"/>
      <c r="F16" s="56"/>
      <c r="G16" s="56"/>
      <c r="H16" s="56"/>
      <c r="I16" s="56"/>
      <c r="J16" s="56"/>
    </row>
    <row r="17" spans="1:10" ht="12.75">
      <c r="A17" s="28" t="s">
        <v>0</v>
      </c>
      <c r="B17" s="29" t="s">
        <v>1</v>
      </c>
      <c r="C17" s="46" t="s">
        <v>12</v>
      </c>
      <c r="D17" s="47" t="s">
        <v>2</v>
      </c>
      <c r="E17" s="48" t="s">
        <v>6</v>
      </c>
      <c r="F17" s="48" t="s">
        <v>9</v>
      </c>
      <c r="G17" s="44" t="s">
        <v>10</v>
      </c>
      <c r="H17" s="44" t="s">
        <v>7</v>
      </c>
      <c r="I17" s="44" t="s">
        <v>11</v>
      </c>
      <c r="J17" s="45" t="s">
        <v>8</v>
      </c>
    </row>
    <row r="18" spans="1:10" ht="12.75">
      <c r="A18" s="24">
        <v>1</v>
      </c>
      <c r="B18" s="26" t="s">
        <v>15</v>
      </c>
      <c r="C18" s="25"/>
      <c r="D18" s="50">
        <v>14206</v>
      </c>
      <c r="E18" s="41">
        <v>8261</v>
      </c>
      <c r="F18" s="41">
        <v>5945</v>
      </c>
      <c r="G18" s="49">
        <v>99132</v>
      </c>
      <c r="H18" s="41">
        <v>122517.24</v>
      </c>
      <c r="I18" s="41">
        <v>71340</v>
      </c>
      <c r="J18" s="42">
        <v>193857.24</v>
      </c>
    </row>
    <row r="19" spans="1:10" ht="12.75">
      <c r="A19" s="17">
        <v>2</v>
      </c>
      <c r="B19" s="11" t="s">
        <v>16</v>
      </c>
      <c r="C19" s="1"/>
      <c r="D19" s="50">
        <v>5451</v>
      </c>
      <c r="E19" s="43">
        <v>2891</v>
      </c>
      <c r="F19" s="43">
        <v>2560</v>
      </c>
      <c r="G19" s="49">
        <v>34692</v>
      </c>
      <c r="H19" s="41">
        <v>42875.84</v>
      </c>
      <c r="I19" s="41">
        <v>30720</v>
      </c>
      <c r="J19" s="42">
        <v>73595.84</v>
      </c>
    </row>
    <row r="20" spans="1:10" ht="12.75">
      <c r="A20" s="17">
        <v>3</v>
      </c>
      <c r="B20" s="11" t="s">
        <v>17</v>
      </c>
      <c r="C20" s="1"/>
      <c r="D20" s="50">
        <v>38911</v>
      </c>
      <c r="E20" s="41">
        <v>21116</v>
      </c>
      <c r="F20" s="43">
        <v>17795</v>
      </c>
      <c r="G20" s="49">
        <v>253392</v>
      </c>
      <c r="H20" s="41">
        <v>313167.17</v>
      </c>
      <c r="I20" s="41">
        <v>213540</v>
      </c>
      <c r="J20" s="42">
        <v>526707.17</v>
      </c>
    </row>
    <row r="21" spans="1:10" ht="12.75" customHeight="1">
      <c r="A21" s="17"/>
      <c r="B21" s="9"/>
      <c r="C21" s="1"/>
      <c r="D21" s="50"/>
      <c r="E21" s="41"/>
      <c r="F21" s="41"/>
      <c r="G21" s="49"/>
      <c r="H21" s="41"/>
      <c r="I21" s="41"/>
      <c r="J21" s="42"/>
    </row>
    <row r="22" spans="1:10" ht="12.75">
      <c r="A22" s="17"/>
      <c r="B22" s="9"/>
      <c r="C22" s="1"/>
      <c r="D22" s="50">
        <f aca="true" t="shared" si="1" ref="D22:J22">SUM(D18:D21)</f>
        <v>58568</v>
      </c>
      <c r="E22" s="49">
        <f t="shared" si="1"/>
        <v>32268</v>
      </c>
      <c r="F22" s="49">
        <f t="shared" si="1"/>
        <v>26300</v>
      </c>
      <c r="G22" s="49">
        <f t="shared" si="1"/>
        <v>387216</v>
      </c>
      <c r="H22" s="49">
        <f t="shared" si="1"/>
        <v>478560.25</v>
      </c>
      <c r="I22" s="49">
        <f t="shared" si="1"/>
        <v>315600</v>
      </c>
      <c r="J22" s="42">
        <f t="shared" si="1"/>
        <v>794160.25</v>
      </c>
    </row>
    <row r="23" spans="1:4" ht="12.75">
      <c r="A23" s="2"/>
      <c r="B23" s="4"/>
      <c r="C23" s="4"/>
      <c r="D23" s="5"/>
    </row>
    <row r="24" spans="1:10" ht="12.75">
      <c r="A24" s="2"/>
      <c r="C24" s="4"/>
      <c r="D24" s="5"/>
      <c r="J24" s="37">
        <v>198540.05</v>
      </c>
    </row>
    <row r="25" spans="1:10" ht="12.75">
      <c r="A25" s="2"/>
      <c r="B25" s="2"/>
      <c r="C25" s="2"/>
      <c r="D25" s="3"/>
      <c r="J25" s="37" t="s">
        <v>24</v>
      </c>
    </row>
    <row r="26" spans="1:4" ht="12.75">
      <c r="A26" s="7"/>
      <c r="B26" s="4" t="s">
        <v>23</v>
      </c>
      <c r="C26" s="7"/>
      <c r="D26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ints</dc:creator>
  <cp:keywords/>
  <dc:description/>
  <cp:lastModifiedBy>Sarmīte Baltmane</cp:lastModifiedBy>
  <cp:lastPrinted>2019-05-03T14:34:22Z</cp:lastPrinted>
  <dcterms:created xsi:type="dcterms:W3CDTF">2004-10-27T12:54:59Z</dcterms:created>
  <dcterms:modified xsi:type="dcterms:W3CDTF">2019-05-27T11:38:59Z</dcterms:modified>
  <cp:category/>
  <cp:version/>
  <cp:contentType/>
  <cp:contentStatus/>
</cp:coreProperties>
</file>